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ΠΑΙΔΕΙΑ\ΚΑΘΑΡΙΣΤΡΙΕΣ\21-22\"/>
    </mc:Choice>
  </mc:AlternateContent>
  <bookViews>
    <workbookView xWindow="0" yWindow="0" windowWidth="23040" windowHeight="9192"/>
  </bookViews>
  <sheets>
    <sheet name="Φύλλο1" sheetId="1" r:id="rId1"/>
    <sheet name="Φύλλο2" sheetId="2" r:id="rId2"/>
    <sheet name="Φύλλο3" sheetId="3" r:id="rId3"/>
  </sheets>
  <calcPr calcId="162913"/>
</workbook>
</file>

<file path=xl/calcChain.xml><?xml version="1.0" encoding="utf-8"?>
<calcChain xmlns="http://schemas.openxmlformats.org/spreadsheetml/2006/main">
  <c r="N39" i="1" l="1"/>
  <c r="N34" i="1"/>
  <c r="N72" i="1"/>
  <c r="N71" i="1"/>
  <c r="N42" i="1"/>
  <c r="N73" i="1"/>
  <c r="N76" i="1"/>
  <c r="N66" i="1"/>
  <c r="N69" i="1"/>
  <c r="N68" i="1"/>
  <c r="N70" i="1"/>
  <c r="N41" i="1"/>
  <c r="N61" i="1"/>
  <c r="N49" i="1"/>
  <c r="N44" i="1"/>
  <c r="N46" i="1"/>
  <c r="N47" i="1"/>
  <c r="N67" i="1"/>
  <c r="N60" i="1"/>
  <c r="N48" i="1"/>
  <c r="N65" i="1"/>
  <c r="N62" i="1"/>
  <c r="N75" i="1"/>
  <c r="N45" i="1"/>
  <c r="N40" i="1"/>
  <c r="N59" i="1"/>
  <c r="N50" i="1"/>
  <c r="N64" i="1"/>
  <c r="N58" i="1"/>
  <c r="N18" i="1"/>
  <c r="N36" i="1"/>
  <c r="N37" i="1"/>
  <c r="N33" i="1"/>
  <c r="N35" i="1"/>
  <c r="N30" i="1"/>
  <c r="N29" i="1"/>
  <c r="N24" i="1"/>
  <c r="N31" i="1"/>
  <c r="N17" i="1"/>
  <c r="N19" i="1"/>
  <c r="N23" i="1"/>
  <c r="N21" i="1"/>
  <c r="N32" i="1"/>
  <c r="N63" i="1"/>
  <c r="N43" i="1"/>
  <c r="N22" i="1"/>
  <c r="N20" i="1"/>
  <c r="N15" i="1"/>
  <c r="N16" i="1"/>
  <c r="N14" i="1"/>
</calcChain>
</file>

<file path=xl/sharedStrings.xml><?xml version="1.0" encoding="utf-8"?>
<sst xmlns="http://schemas.openxmlformats.org/spreadsheetml/2006/main" count="161" uniqueCount="111">
  <si>
    <t>ΕΛΛΗΝΙΚΗ ΔΗΜΟΚΡΑΤΙΑ</t>
  </si>
  <si>
    <t>ΔΗΜΟΣ ΚΑΛΥΜΝΙΩΝ</t>
  </si>
  <si>
    <t>ΤΜΗΜΑ ΔΙΟΙΚΗΤΙΚΩΝ ΥΠΗΡΕΣΙΩΝ -</t>
  </si>
  <si>
    <t>ΠΟΛΙΤΙΣΜΟΥ ΚΑΙ ΑΘΛΗΤΙΣΜΟΥ</t>
  </si>
  <si>
    <t xml:space="preserve">ΠΡΟΣΩΡΙΝΟΣ ΠΙΝΑΚΑΣ ΚΑΤΑΤΑΞΗΣ </t>
  </si>
  <si>
    <t>ΣΕΙΡΑ ΚΑΤΑΤΑΞΗΣ</t>
  </si>
  <si>
    <t>ΟΝΟΜΑΤΕΠΩΝΥΜΟ</t>
  </si>
  <si>
    <t>ΠΑΤΡΩΝΥΜΟ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</si>
  <si>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</si>
  <si>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</si>
  <si>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</si>
  <si>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</si>
  <si>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</si>
  <si>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</si>
  <si>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ΠΡΟΣΛΗΨΗΣ ΠΡΟΣΩΠΙΚΟΥ ΚΑΘΑΡΙΣΤΩΝ ΣΧΟΛΙΚΩΝ ΜΟΝΑΔΩΝ-ΜΕΡΙΚΗΣ ΑΠΑΣΧΟΛΗΣΗΣ ΙΔΟΧ</t>
  </si>
  <si>
    <t>ΤΜΗΜΑ ΠΑΙΔΕΙΑΣ ΔΙΑ ΒΙΟΥ ΜΑΘΗΣΗΣ-</t>
  </si>
  <si>
    <t>Ο ΠΡΟΕΔΡΟΣ</t>
  </si>
  <si>
    <t>ΜΟΝΟΓ/ΚΗ ή ΤΕΚΝΟ ΜΟΝΟΓ/ΚΗΣ ΟΙΚΟΓΕΝΕΙΑΣ</t>
  </si>
  <si>
    <t>ΓΕΩΡΓΙΟΣ</t>
  </si>
  <si>
    <t>ΙΩΑΝΝΗΣ</t>
  </si>
  <si>
    <t>ΜΙΧΑΗΛ</t>
  </si>
  <si>
    <t>ΗΛΙΑΣ</t>
  </si>
  <si>
    <t>ΑΝΔΡΕΑΣ</t>
  </si>
  <si>
    <t>ΔΗΜΗΤΡΙΟΣ</t>
  </si>
  <si>
    <t>ΚΩΝ/ΝΟΣ</t>
  </si>
  <si>
    <t>ΕΜΜ/ΗΛ</t>
  </si>
  <si>
    <t>ΚΥΡΙΑΚΟΣ</t>
  </si>
  <si>
    <t>ΦΙΛΙΠΠΟΣ</t>
  </si>
  <si>
    <t>ΘΕΟΔΩΡΟΣ</t>
  </si>
  <si>
    <t>ΚΩΣΤΑΣ</t>
  </si>
  <si>
    <t>ΑΝΤΩΝΙΟΣ</t>
  </si>
  <si>
    <t>ΝΙΚΟΛΑΟΣ</t>
  </si>
  <si>
    <t>ΣΤΡΑΤΗΣ</t>
  </si>
  <si>
    <t>Η Επιτροπή Αξιολόγησης - Πρόσληψης</t>
  </si>
  <si>
    <t>ΗΛΙΑΣ Α. ΤΣΕΡΟΣ</t>
  </si>
  <si>
    <t>Αντιδήμαρχος</t>
  </si>
  <si>
    <t>ΠΑΝΟΡΜΙΤΗΣ</t>
  </si>
  <si>
    <t>ΑΡΙΘΜΟΣ ΠΡΩΤΟΚΟΛΛΟΥ ΑΙΤΗΣΗΣ</t>
  </si>
  <si>
    <t>Β             ΕΜΠΕΙΡΙΑ    2020-21</t>
  </si>
  <si>
    <t>ΝΙΚΗΤΑΣ</t>
  </si>
  <si>
    <t>ΣΤΑΥΡΟΣ</t>
  </si>
  <si>
    <t>ΕΜΜΑΝΟΥΗΛ</t>
  </si>
  <si>
    <t>ΠΑΝΤΕΛΗΣ</t>
  </si>
  <si>
    <t>ΧΡΙΣΤΔΟΥΛΟΣ</t>
  </si>
  <si>
    <t>ΠΑΥΛΟΣ</t>
  </si>
  <si>
    <t>ΣΤΕΦΑΝΟΣ</t>
  </si>
  <si>
    <t>ΑΘΑΝΑΣΙΟΣ</t>
  </si>
  <si>
    <t>ΜΑΡΚΟΣ</t>
  </si>
  <si>
    <t>ΘΕΟΦΙΛΟΣ</t>
  </si>
  <si>
    <t>ΓΡΗΓΟΡΙΟΣ</t>
  </si>
  <si>
    <t>ΝΟΜΙΚΟΣ</t>
  </si>
  <si>
    <t>ΑΡΙΘΜΟΣ ΠΡΩΤ/ΛΟΥ ΑΙΤΗΣΗΣ</t>
  </si>
  <si>
    <t>Α             ΕΜΠΕΙΡΙΑ εως 2019-2020</t>
  </si>
  <si>
    <t>ΑΝΑΡΓΥΡΟΣ</t>
  </si>
  <si>
    <t>Α             ΕΜΠΕΙΡΙΑ έως 2019-2020</t>
  </si>
  <si>
    <t>(ΑΝΑΚΟΙΝΩΣΗΣ  ΣΟΧ2/2021, 10385-18/8/2021)</t>
  </si>
  <si>
    <t xml:space="preserve"> ΤΑ  ΜΕΛΗ</t>
  </si>
  <si>
    <t xml:space="preserve">                  ΡΗΝΙΟΥ ΚΑΛΛΙΟΠΗ</t>
  </si>
  <si>
    <t>ΜΟΡΦΩΜΠΟΣ ΜΑΝΟΛΗΣ</t>
  </si>
  <si>
    <t xml:space="preserve">  Επισ/μενος  του Πρακτ. Επιτρ. Αξιολόγησης </t>
  </si>
  <si>
    <t>Ε. Π.</t>
  </si>
  <si>
    <t>ΒΡ. Μ.</t>
  </si>
  <si>
    <t>Π. Ν. -Σ.</t>
  </si>
  <si>
    <t>Χ. ΕΛ.</t>
  </si>
  <si>
    <t>Τ. Μ.</t>
  </si>
  <si>
    <t>Ε. Α.</t>
  </si>
  <si>
    <t>Κ. Θ.</t>
  </si>
  <si>
    <t>ΣΚ. ΕΙ.</t>
  </si>
  <si>
    <t>Μ. Φ.</t>
  </si>
  <si>
    <t>Θ. Α.</t>
  </si>
  <si>
    <t>Λ.  Ε.</t>
  </si>
  <si>
    <t>Κ. Π.</t>
  </si>
  <si>
    <t>Μ. Κ.</t>
  </si>
  <si>
    <t>Β. Χ.</t>
  </si>
  <si>
    <t>Π. Ν.</t>
  </si>
  <si>
    <t>Τ. Ε.</t>
  </si>
  <si>
    <t xml:space="preserve">Τ. Σ. </t>
  </si>
  <si>
    <t>Κ. Ε.</t>
  </si>
  <si>
    <t>Κ. Α.</t>
  </si>
  <si>
    <t>Μ. Ε.</t>
  </si>
  <si>
    <t>Μ. Α.</t>
  </si>
  <si>
    <t>Τ.  Μ.</t>
  </si>
  <si>
    <t>Σ. Ε.</t>
  </si>
  <si>
    <t>Σ. Μ.</t>
  </si>
  <si>
    <t>Ε. Ε.</t>
  </si>
  <si>
    <t>Π. Θ.</t>
  </si>
  <si>
    <t>Π. Μ.</t>
  </si>
  <si>
    <t>Δ. Μ.</t>
  </si>
  <si>
    <t>Λ. ΑΙ.</t>
  </si>
  <si>
    <t>Τ. Υ.</t>
  </si>
  <si>
    <t>ΣΠ. Κ.</t>
  </si>
  <si>
    <t>Μ. Ν.</t>
  </si>
  <si>
    <t>Λ. Κ.</t>
  </si>
  <si>
    <t>Π. Ε.</t>
  </si>
  <si>
    <t>Μ. ΑΙ.</t>
  </si>
  <si>
    <t>Κ. ΑΙ.</t>
  </si>
  <si>
    <t>Β. ΕΙ.</t>
  </si>
  <si>
    <t>Σ. ΕΙ.</t>
  </si>
  <si>
    <t>Π.Κ.</t>
  </si>
  <si>
    <t>Σ. Α.</t>
  </si>
  <si>
    <t xml:space="preserve">Σ. ΕΙ. </t>
  </si>
  <si>
    <t>Σ. Π.</t>
  </si>
  <si>
    <t>Σ. ΧΡ.</t>
  </si>
  <si>
    <t>ΔΡ. Α.</t>
  </si>
  <si>
    <t>M.Π.</t>
  </si>
  <si>
    <t>MΙΧΑΗΛ</t>
  </si>
  <si>
    <t>Κ.Π.</t>
  </si>
  <si>
    <t>Κ. ΕΥ.-Σ.</t>
  </si>
  <si>
    <t>Μ. ΕΙ.-Σ.</t>
  </si>
  <si>
    <t xml:space="preserve">   </t>
  </si>
  <si>
    <t xml:space="preserve">   με  Αρ. Πρωτ. 10805- 27/8/2021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</si>
</sst>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1"/>
      <scheme val="minor"/>
    </font>
    <font>
      <b/>
      <sz val="10"/>
      <color indexed="8"/>
      <name val="Calibri"/>
      <family val="2"/>
      <charset val="161"/>
    </font>
    <font>
      <sz val="10"/>
      <color indexed="8"/>
      <name val="Calibri"/>
      <family val="2"/>
      <charset val="161"/>
    </font>
    <font>
      <b/>
      <u/>
      <sz val="10"/>
      <color indexed="8"/>
      <name val="Calibri"/>
      <family val="2"/>
      <charset val="161"/>
    </font>
    <font>
      <b/>
      <sz val="8"/>
      <color indexed="8"/>
      <name val="Calibri"/>
      <family val="2"/>
      <charset val="161"/>
    </font>
    <font>
      <sz val="8"/>
      <color indexed="8"/>
      <name val="Calibri"/>
      <family val="2"/>
      <charset val="161"/>
    </font>
    <font>
      <sz val="8"/>
      <name val="Calibri"/>
      <family val="2"/>
      <charset val="161"/>
    </font>
    <font>
      <b/>
      <sz val="11"/>
      <color indexed="8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/>
    <xf numFmtId="0" fontId="1" fillId="0" borderId="3" xfId="0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 shrinkToFi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/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69"/>
  <sheetViews>
    <sheetView tabSelected="1" topLeftCell="A55" workbookViewId="0">
      <selection activeCell="B78" sqref="B78"/>
    </sheetView>
  </sheetViews>
  <sheetFormatPr defaultColWidth="8.88671875" defaultRowHeight="20.100000000000001" customHeight="1" x14ac:dyDescent="0.3"/>
  <cols>
    <col min="1" max="1" width="3" style="1" customWidth="1"/>
    <col min="2" max="2" width="24.44140625" style="1" customWidth="1"/>
    <col min="3" max="3" width="12.109375" style="1" customWidth="1"/>
    <col min="4" max="4" width="10.44140625" style="1" customWidth="1"/>
    <col min="5" max="5" width="9" style="1" customWidth="1"/>
    <col min="6" max="6" width="8.88671875" style="1" customWidth="1"/>
    <col min="7" max="7" width="10.109375" style="1" customWidth="1"/>
    <col min="8" max="8" width="10.44140625" style="1" customWidth="1"/>
    <col min="9" max="9" width="6.44140625" style="1" customWidth="1"/>
    <col min="10" max="10" width="11.5546875" style="1" customWidth="1"/>
    <col min="11" max="11" width="12" style="1" customWidth="1"/>
    <col min="12" max="12" width="0.44140625" style="1" hidden="1" customWidth="1"/>
    <col min="13" max="13" width="4.109375" style="1" customWidth="1"/>
    <col min="14" max="14" width="7.5546875" style="15" customWidth="1"/>
    <col min="15" max="38" width="8.88671875" style="2"/>
    <col min="39" max="16384" width="8.88671875" style="1"/>
  </cols>
  <sheetData>
    <row r="1" spans="1:38" s="10" customFormat="1" ht="20.100000000000001" customHeight="1" x14ac:dyDescent="0.3">
      <c r="A1" s="10" t="s">
        <v>0</v>
      </c>
    </row>
    <row r="2" spans="1:38" s="10" customFormat="1" ht="20.100000000000001" customHeight="1" x14ac:dyDescent="0.3">
      <c r="A2" s="11" t="s">
        <v>1</v>
      </c>
      <c r="B2" s="11"/>
      <c r="D2" s="11"/>
      <c r="G2" s="33" t="s">
        <v>59</v>
      </c>
      <c r="H2" s="34"/>
      <c r="I2" s="34"/>
      <c r="J2" s="34"/>
      <c r="K2" s="35"/>
      <c r="L2" s="35"/>
      <c r="M2" s="35"/>
    </row>
    <row r="3" spans="1:38" s="10" customFormat="1" ht="20.100000000000001" customHeight="1" x14ac:dyDescent="0.3">
      <c r="A3" s="11" t="s">
        <v>2</v>
      </c>
      <c r="B3" s="11"/>
      <c r="C3" s="11"/>
      <c r="D3" s="11"/>
      <c r="G3" s="33" t="s">
        <v>110</v>
      </c>
      <c r="H3" s="34"/>
      <c r="I3" s="34"/>
      <c r="J3" s="34"/>
      <c r="K3" s="54"/>
      <c r="L3" s="54"/>
      <c r="M3" s="54"/>
    </row>
    <row r="4" spans="1:38" s="10" customFormat="1" ht="20.100000000000001" customHeight="1" x14ac:dyDescent="0.3">
      <c r="A4" s="10" t="s">
        <v>15</v>
      </c>
      <c r="G4" s="33" t="s">
        <v>109</v>
      </c>
      <c r="H4" s="35"/>
      <c r="I4" s="35"/>
      <c r="J4" s="35"/>
    </row>
    <row r="5" spans="1:38" s="10" customFormat="1" ht="20.100000000000001" customHeight="1" x14ac:dyDescent="0.3">
      <c r="A5" s="11" t="s">
        <v>3</v>
      </c>
      <c r="B5" s="11"/>
      <c r="D5" s="11"/>
    </row>
    <row r="6" spans="1:38" s="10" customFormat="1" ht="20.100000000000001" customHeight="1" x14ac:dyDescent="0.3"/>
    <row r="7" spans="1:38" s="10" customFormat="1" ht="20.100000000000001" customHeight="1" x14ac:dyDescent="0.3">
      <c r="A7" s="43" t="s">
        <v>4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38" s="10" customFormat="1" ht="20.100000000000001" customHeight="1" x14ac:dyDescent="0.3">
      <c r="A8" s="44" t="s">
        <v>55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38" s="9" customFormat="1" ht="20.100000000000001" customHeight="1" x14ac:dyDescent="0.3">
      <c r="A9" s="45" t="s">
        <v>14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7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</row>
    <row r="10" spans="1:38" s="5" customFormat="1" ht="6" customHeight="1" x14ac:dyDescent="0.3"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s="6" customFormat="1" ht="20.100000000000001" customHeight="1" x14ac:dyDescent="0.3">
      <c r="A11" s="39" t="s">
        <v>5</v>
      </c>
      <c r="B11" s="36" t="s">
        <v>6</v>
      </c>
      <c r="C11" s="36" t="s">
        <v>7</v>
      </c>
      <c r="D11" s="36" t="s">
        <v>51</v>
      </c>
      <c r="E11" s="41" t="s">
        <v>52</v>
      </c>
      <c r="F11" s="41" t="s">
        <v>38</v>
      </c>
      <c r="G11" s="36" t="s">
        <v>9</v>
      </c>
      <c r="H11" s="36" t="s">
        <v>10</v>
      </c>
      <c r="I11" s="36" t="s">
        <v>8</v>
      </c>
      <c r="J11" s="36" t="s">
        <v>17</v>
      </c>
      <c r="K11" s="36" t="s">
        <v>11</v>
      </c>
      <c r="L11" s="21"/>
      <c r="M11" s="48" t="s">
        <v>12</v>
      </c>
      <c r="N11" s="36" t="s">
        <v>13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s="6" customFormat="1" ht="20.100000000000001" customHeight="1" x14ac:dyDescent="0.3">
      <c r="A12" s="39"/>
      <c r="B12" s="37"/>
      <c r="C12" s="36"/>
      <c r="D12" s="36"/>
      <c r="E12" s="41"/>
      <c r="F12" s="42"/>
      <c r="G12" s="37"/>
      <c r="H12" s="37"/>
      <c r="I12" s="37"/>
      <c r="J12" s="37"/>
      <c r="K12" s="37"/>
      <c r="L12" s="21"/>
      <c r="M12" s="49"/>
      <c r="N12" s="37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ht="32.4" customHeight="1" x14ac:dyDescent="0.3">
      <c r="A13" s="40"/>
      <c r="B13" s="38"/>
      <c r="C13" s="51"/>
      <c r="D13" s="36"/>
      <c r="E13" s="42"/>
      <c r="F13" s="42"/>
      <c r="G13" s="38"/>
      <c r="H13" s="38"/>
      <c r="I13" s="38"/>
      <c r="J13" s="38"/>
      <c r="K13" s="38"/>
      <c r="L13" s="22"/>
      <c r="M13" s="50"/>
      <c r="N13" s="38"/>
    </row>
    <row r="14" spans="1:38" ht="20.100000000000001" customHeight="1" x14ac:dyDescent="0.3">
      <c r="A14" s="1">
        <v>1</v>
      </c>
      <c r="B14" s="1" t="s">
        <v>60</v>
      </c>
      <c r="C14" s="1" t="s">
        <v>20</v>
      </c>
      <c r="D14" s="1">
        <v>10634</v>
      </c>
      <c r="E14" s="1">
        <v>3060</v>
      </c>
      <c r="F14" s="1">
        <v>165</v>
      </c>
      <c r="G14" s="1">
        <v>30</v>
      </c>
      <c r="I14" s="1">
        <v>30</v>
      </c>
      <c r="M14" s="15">
        <v>10</v>
      </c>
      <c r="N14" s="1">
        <f t="shared" ref="N14:N24" si="0">SUM(E14:M14)</f>
        <v>3295</v>
      </c>
    </row>
    <row r="15" spans="1:38" ht="20.100000000000001" customHeight="1" x14ac:dyDescent="0.3">
      <c r="A15" s="1">
        <v>2</v>
      </c>
      <c r="B15" s="1" t="s">
        <v>61</v>
      </c>
      <c r="C15" s="1" t="s">
        <v>26</v>
      </c>
      <c r="D15" s="1">
        <v>10657</v>
      </c>
      <c r="E15" s="1">
        <v>2920</v>
      </c>
      <c r="F15" s="1">
        <v>165</v>
      </c>
      <c r="G15" s="1">
        <v>30</v>
      </c>
      <c r="H15" s="1">
        <v>15</v>
      </c>
      <c r="M15" s="15">
        <v>20</v>
      </c>
      <c r="N15" s="1">
        <f t="shared" si="0"/>
        <v>3150</v>
      </c>
    </row>
    <row r="16" spans="1:38" ht="20.100000000000001" customHeight="1" x14ac:dyDescent="0.3">
      <c r="A16" s="1">
        <v>3</v>
      </c>
      <c r="B16" s="1" t="s">
        <v>62</v>
      </c>
      <c r="C16" s="1" t="s">
        <v>22</v>
      </c>
      <c r="D16" s="1">
        <v>10687</v>
      </c>
      <c r="E16" s="1">
        <v>2750</v>
      </c>
      <c r="F16" s="1">
        <v>165</v>
      </c>
      <c r="H16" s="1">
        <v>15</v>
      </c>
      <c r="I16" s="1">
        <v>20</v>
      </c>
      <c r="M16" s="15">
        <v>10</v>
      </c>
      <c r="N16" s="1">
        <f t="shared" si="0"/>
        <v>2960</v>
      </c>
    </row>
    <row r="17" spans="1:38" ht="20.100000000000001" customHeight="1" x14ac:dyDescent="0.3">
      <c r="A17" s="1">
        <v>4</v>
      </c>
      <c r="B17" s="1" t="s">
        <v>63</v>
      </c>
      <c r="C17" s="1" t="s">
        <v>32</v>
      </c>
      <c r="D17" s="1">
        <v>10689</v>
      </c>
      <c r="E17" s="1">
        <v>2660</v>
      </c>
      <c r="F17" s="1">
        <v>165</v>
      </c>
      <c r="G17" s="1">
        <v>70</v>
      </c>
      <c r="J17" s="1">
        <v>10</v>
      </c>
      <c r="M17" s="15">
        <v>10</v>
      </c>
      <c r="N17" s="1">
        <f t="shared" si="0"/>
        <v>2915</v>
      </c>
    </row>
    <row r="18" spans="1:38" ht="20.100000000000001" customHeight="1" x14ac:dyDescent="0.3">
      <c r="A18" s="1">
        <v>5</v>
      </c>
      <c r="B18" s="1" t="s">
        <v>64</v>
      </c>
      <c r="C18" s="1" t="s">
        <v>28</v>
      </c>
      <c r="D18" s="1">
        <v>10652</v>
      </c>
      <c r="E18" s="1">
        <v>2600</v>
      </c>
      <c r="F18" s="1">
        <v>165</v>
      </c>
      <c r="G18" s="1">
        <v>40</v>
      </c>
      <c r="H18" s="1">
        <v>15</v>
      </c>
      <c r="I18" s="1">
        <v>5</v>
      </c>
      <c r="M18" s="15">
        <v>10</v>
      </c>
      <c r="N18" s="1">
        <f>SUM(E18:M18)</f>
        <v>2835</v>
      </c>
    </row>
    <row r="19" spans="1:38" ht="20.100000000000001" customHeight="1" x14ac:dyDescent="0.3">
      <c r="A19" s="1">
        <v>6</v>
      </c>
      <c r="B19" s="1" t="s">
        <v>65</v>
      </c>
      <c r="C19" s="1" t="s">
        <v>23</v>
      </c>
      <c r="D19" s="1">
        <v>10659</v>
      </c>
      <c r="E19" s="1">
        <v>2520</v>
      </c>
      <c r="F19" s="1">
        <v>165</v>
      </c>
      <c r="G19" s="1">
        <v>50</v>
      </c>
      <c r="H19" s="1">
        <v>15</v>
      </c>
      <c r="K19" s="1">
        <v>15</v>
      </c>
      <c r="M19" s="15">
        <v>10</v>
      </c>
      <c r="N19" s="1">
        <f t="shared" si="0"/>
        <v>2775</v>
      </c>
    </row>
    <row r="20" spans="1:38" ht="20.100000000000001" customHeight="1" x14ac:dyDescent="0.3">
      <c r="A20" s="1">
        <v>7</v>
      </c>
      <c r="B20" s="1" t="s">
        <v>66</v>
      </c>
      <c r="C20" s="1" t="s">
        <v>28</v>
      </c>
      <c r="D20" s="1">
        <v>10681</v>
      </c>
      <c r="E20" s="1">
        <v>2470</v>
      </c>
      <c r="F20" s="1">
        <v>165</v>
      </c>
      <c r="G20" s="1">
        <v>40</v>
      </c>
      <c r="M20" s="15">
        <v>10</v>
      </c>
      <c r="N20" s="1">
        <f t="shared" si="0"/>
        <v>2685</v>
      </c>
    </row>
    <row r="21" spans="1:38" ht="20.100000000000001" customHeight="1" x14ac:dyDescent="0.3">
      <c r="A21" s="1">
        <v>8</v>
      </c>
      <c r="B21" s="1" t="s">
        <v>67</v>
      </c>
      <c r="C21" s="1" t="s">
        <v>18</v>
      </c>
      <c r="D21" s="1">
        <v>10632</v>
      </c>
      <c r="E21" s="1">
        <v>2400</v>
      </c>
      <c r="F21" s="1">
        <v>165</v>
      </c>
      <c r="G21" s="1">
        <v>30</v>
      </c>
      <c r="M21" s="15">
        <v>20</v>
      </c>
      <c r="N21" s="1">
        <f t="shared" si="0"/>
        <v>2615</v>
      </c>
    </row>
    <row r="22" spans="1:38" ht="20.100000000000001" customHeight="1" x14ac:dyDescent="0.3">
      <c r="A22" s="1">
        <v>9</v>
      </c>
      <c r="B22" s="1" t="s">
        <v>68</v>
      </c>
      <c r="C22" s="1" t="s">
        <v>29</v>
      </c>
      <c r="D22" s="1">
        <v>10644</v>
      </c>
      <c r="E22" s="1">
        <v>2038</v>
      </c>
      <c r="F22" s="1">
        <v>165</v>
      </c>
      <c r="I22" s="1">
        <v>10</v>
      </c>
      <c r="M22" s="15">
        <v>10</v>
      </c>
      <c r="N22" s="1">
        <f t="shared" si="0"/>
        <v>2223</v>
      </c>
    </row>
    <row r="23" spans="1:38" ht="20.100000000000001" customHeight="1" x14ac:dyDescent="0.3">
      <c r="A23" s="1">
        <v>10</v>
      </c>
      <c r="B23" s="1" t="s">
        <v>69</v>
      </c>
      <c r="C23" s="1" t="s">
        <v>21</v>
      </c>
      <c r="D23" s="1">
        <v>10661</v>
      </c>
      <c r="E23" s="1">
        <v>1500</v>
      </c>
      <c r="F23" s="1">
        <v>165</v>
      </c>
      <c r="G23" s="1">
        <v>40</v>
      </c>
      <c r="I23" s="1">
        <v>10</v>
      </c>
      <c r="M23" s="15">
        <v>10</v>
      </c>
      <c r="N23" s="1">
        <f t="shared" si="0"/>
        <v>1725</v>
      </c>
    </row>
    <row r="24" spans="1:38" ht="20.399999999999999" customHeight="1" x14ac:dyDescent="0.3">
      <c r="A24" s="1">
        <v>11</v>
      </c>
      <c r="B24" s="1" t="s">
        <v>70</v>
      </c>
      <c r="C24" s="1" t="s">
        <v>23</v>
      </c>
      <c r="D24" s="1">
        <v>10650</v>
      </c>
      <c r="E24" s="1">
        <v>573</v>
      </c>
      <c r="F24" s="1">
        <v>165</v>
      </c>
      <c r="G24" s="1">
        <v>40</v>
      </c>
      <c r="J24" s="1">
        <v>40</v>
      </c>
      <c r="M24" s="15">
        <v>10</v>
      </c>
      <c r="N24" s="1">
        <f t="shared" si="0"/>
        <v>828</v>
      </c>
    </row>
    <row r="25" spans="1:38" ht="20.100000000000001" customHeight="1" x14ac:dyDescent="0.3">
      <c r="M25" s="15"/>
      <c r="N25" s="1"/>
    </row>
    <row r="26" spans="1:38" s="6" customFormat="1" ht="20.100000000000001" customHeight="1" x14ac:dyDescent="0.3">
      <c r="A26" s="27" t="s">
        <v>5</v>
      </c>
      <c r="B26" s="27" t="s">
        <v>6</v>
      </c>
      <c r="C26" s="27" t="s">
        <v>7</v>
      </c>
      <c r="D26" s="27" t="s">
        <v>37</v>
      </c>
      <c r="E26" s="31" t="s">
        <v>54</v>
      </c>
      <c r="F26" s="31" t="s">
        <v>38</v>
      </c>
      <c r="G26" s="27" t="s">
        <v>9</v>
      </c>
      <c r="H26" s="27" t="s">
        <v>10</v>
      </c>
      <c r="I26" s="27" t="s">
        <v>8</v>
      </c>
      <c r="J26" s="27" t="s">
        <v>17</v>
      </c>
      <c r="K26" s="27" t="s">
        <v>11</v>
      </c>
      <c r="L26" s="12"/>
      <c r="M26" s="57" t="s">
        <v>12</v>
      </c>
      <c r="N26" s="27" t="s">
        <v>13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8" s="6" customFormat="1" ht="20.100000000000001" customHeight="1" x14ac:dyDescent="0.3">
      <c r="A27" s="27"/>
      <c r="B27" s="29"/>
      <c r="C27" s="27"/>
      <c r="D27" s="27"/>
      <c r="E27" s="31"/>
      <c r="F27" s="32"/>
      <c r="G27" s="29"/>
      <c r="H27" s="29"/>
      <c r="I27" s="29"/>
      <c r="J27" s="29"/>
      <c r="K27" s="29"/>
      <c r="L27" s="12"/>
      <c r="M27" s="58"/>
      <c r="N27" s="29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8" ht="36" customHeight="1" x14ac:dyDescent="0.3">
      <c r="A28" s="28"/>
      <c r="B28" s="28"/>
      <c r="C28" s="30"/>
      <c r="D28" s="27"/>
      <c r="E28" s="32"/>
      <c r="F28" s="32"/>
      <c r="G28" s="28"/>
      <c r="H28" s="28"/>
      <c r="I28" s="28"/>
      <c r="J28" s="28"/>
      <c r="K28" s="28"/>
      <c r="L28" s="7"/>
      <c r="M28" s="59"/>
      <c r="N28" s="28"/>
    </row>
    <row r="29" spans="1:38" ht="18.600000000000001" customHeight="1" x14ac:dyDescent="0.3">
      <c r="A29" s="19">
        <v>12</v>
      </c>
      <c r="B29" s="17" t="s">
        <v>71</v>
      </c>
      <c r="C29" s="14" t="s">
        <v>53</v>
      </c>
      <c r="D29" s="18">
        <v>10642</v>
      </c>
      <c r="E29" s="20">
        <v>756</v>
      </c>
      <c r="F29" s="13"/>
      <c r="H29" s="19">
        <v>15</v>
      </c>
      <c r="I29" s="7"/>
      <c r="J29" s="7"/>
      <c r="K29" s="7"/>
      <c r="L29" s="7"/>
      <c r="M29" s="23">
        <v>10</v>
      </c>
      <c r="N29" s="19">
        <f t="shared" ref="N29:N37" si="1">SUM(E29:M29)</f>
        <v>781</v>
      </c>
    </row>
    <row r="30" spans="1:38" ht="20.100000000000001" customHeight="1" x14ac:dyDescent="0.3">
      <c r="A30" s="1">
        <v>13</v>
      </c>
      <c r="B30" s="1" t="s">
        <v>72</v>
      </c>
      <c r="C30" s="1" t="s">
        <v>20</v>
      </c>
      <c r="D30" s="1">
        <v>10638</v>
      </c>
      <c r="E30" s="1">
        <v>600</v>
      </c>
      <c r="G30" s="7">
        <v>30</v>
      </c>
      <c r="I30" s="1">
        <v>10</v>
      </c>
      <c r="M30" s="15">
        <v>10</v>
      </c>
      <c r="N30" s="1">
        <f t="shared" si="1"/>
        <v>650</v>
      </c>
    </row>
    <row r="31" spans="1:38" ht="20.100000000000001" customHeight="1" x14ac:dyDescent="0.3">
      <c r="A31" s="19">
        <v>14</v>
      </c>
      <c r="B31" s="1" t="s">
        <v>73</v>
      </c>
      <c r="C31" s="1" t="s">
        <v>25</v>
      </c>
      <c r="D31" s="1">
        <v>10686</v>
      </c>
      <c r="E31" s="1">
        <v>380</v>
      </c>
      <c r="F31" s="1">
        <v>165</v>
      </c>
      <c r="H31" s="1">
        <v>15</v>
      </c>
      <c r="I31" s="1">
        <v>10</v>
      </c>
      <c r="M31" s="15">
        <v>10</v>
      </c>
      <c r="N31" s="1">
        <f t="shared" si="1"/>
        <v>580</v>
      </c>
    </row>
    <row r="32" spans="1:38" ht="20.100000000000001" customHeight="1" x14ac:dyDescent="0.3">
      <c r="A32" s="1">
        <v>15</v>
      </c>
      <c r="B32" s="1" t="s">
        <v>74</v>
      </c>
      <c r="C32" s="1" t="s">
        <v>31</v>
      </c>
      <c r="D32" s="1">
        <v>10633</v>
      </c>
      <c r="F32" s="1">
        <v>165</v>
      </c>
      <c r="G32" s="1">
        <v>70</v>
      </c>
      <c r="M32" s="15">
        <v>20</v>
      </c>
      <c r="N32" s="1">
        <f t="shared" si="1"/>
        <v>255</v>
      </c>
    </row>
    <row r="33" spans="1:38" ht="20.100000000000001" customHeight="1" x14ac:dyDescent="0.3">
      <c r="A33" s="19">
        <v>16</v>
      </c>
      <c r="B33" s="1" t="s">
        <v>75</v>
      </c>
      <c r="C33" s="1" t="s">
        <v>19</v>
      </c>
      <c r="D33" s="1">
        <v>10664</v>
      </c>
      <c r="F33" s="1">
        <v>165</v>
      </c>
      <c r="G33" s="1">
        <v>30</v>
      </c>
      <c r="I33" s="1">
        <v>20</v>
      </c>
      <c r="K33" s="1">
        <v>10</v>
      </c>
      <c r="M33" s="15">
        <v>10</v>
      </c>
      <c r="N33" s="1">
        <f>SUM(E33:M33)</f>
        <v>235</v>
      </c>
    </row>
    <row r="34" spans="1:38" ht="20.100000000000001" customHeight="1" x14ac:dyDescent="0.3">
      <c r="A34" s="1">
        <v>17</v>
      </c>
      <c r="B34" s="1" t="s">
        <v>76</v>
      </c>
      <c r="C34" s="1" t="s">
        <v>18</v>
      </c>
      <c r="D34" s="1">
        <v>10685</v>
      </c>
      <c r="F34" s="1">
        <v>148</v>
      </c>
      <c r="G34" s="1">
        <v>30</v>
      </c>
      <c r="H34" s="1">
        <v>15</v>
      </c>
      <c r="I34" s="1">
        <v>10</v>
      </c>
      <c r="M34" s="15">
        <v>10</v>
      </c>
      <c r="N34" s="1">
        <f t="shared" si="1"/>
        <v>213</v>
      </c>
    </row>
    <row r="35" spans="1:38" ht="20.100000000000001" customHeight="1" x14ac:dyDescent="0.3">
      <c r="A35" s="19">
        <v>18</v>
      </c>
      <c r="B35" s="1" t="s">
        <v>77</v>
      </c>
      <c r="C35" s="1" t="s">
        <v>25</v>
      </c>
      <c r="D35" s="1">
        <v>10673</v>
      </c>
      <c r="F35" s="1">
        <v>115</v>
      </c>
      <c r="G35" s="1">
        <v>30</v>
      </c>
      <c r="I35" s="1">
        <v>30</v>
      </c>
      <c r="M35" s="15">
        <v>10</v>
      </c>
      <c r="N35" s="1">
        <f>SUM(E35:M35)</f>
        <v>185</v>
      </c>
    </row>
    <row r="36" spans="1:38" ht="20.100000000000001" customHeight="1" x14ac:dyDescent="0.3">
      <c r="A36" s="1">
        <v>19</v>
      </c>
      <c r="B36" s="1" t="s">
        <v>78</v>
      </c>
      <c r="C36" s="1" t="s">
        <v>31</v>
      </c>
      <c r="D36" s="1">
        <v>10682</v>
      </c>
      <c r="F36" s="1">
        <v>100</v>
      </c>
      <c r="G36" s="1">
        <v>50</v>
      </c>
      <c r="M36" s="15">
        <v>10</v>
      </c>
      <c r="N36" s="1">
        <f>SUM(E36:M36)</f>
        <v>160</v>
      </c>
    </row>
    <row r="37" spans="1:38" ht="20.100000000000001" customHeight="1" x14ac:dyDescent="0.3">
      <c r="A37" s="19">
        <v>20</v>
      </c>
      <c r="B37" s="1" t="s">
        <v>79</v>
      </c>
      <c r="C37" s="1" t="s">
        <v>20</v>
      </c>
      <c r="D37" s="1">
        <v>10637</v>
      </c>
      <c r="F37" s="1">
        <v>100</v>
      </c>
      <c r="G37" s="1">
        <v>40</v>
      </c>
      <c r="I37" s="1">
        <v>5</v>
      </c>
      <c r="M37" s="15">
        <v>10</v>
      </c>
      <c r="N37" s="1">
        <f t="shared" si="1"/>
        <v>155</v>
      </c>
    </row>
    <row r="38" spans="1:38" ht="20.100000000000001" customHeight="1" x14ac:dyDescent="0.3">
      <c r="A38" s="1">
        <v>21</v>
      </c>
      <c r="B38" s="1" t="s">
        <v>80</v>
      </c>
      <c r="C38" s="1" t="s">
        <v>40</v>
      </c>
      <c r="D38" s="1">
        <v>10631</v>
      </c>
      <c r="G38" s="1">
        <v>30</v>
      </c>
      <c r="H38" s="1">
        <v>15</v>
      </c>
      <c r="I38" s="1">
        <v>10</v>
      </c>
      <c r="J38" s="1">
        <v>40</v>
      </c>
      <c r="M38" s="15">
        <v>10</v>
      </c>
      <c r="N38" s="1">
        <v>120</v>
      </c>
    </row>
    <row r="39" spans="1:38" ht="20.100000000000001" customHeight="1" x14ac:dyDescent="0.3">
      <c r="A39" s="19">
        <v>22</v>
      </c>
      <c r="B39" s="1" t="s">
        <v>81</v>
      </c>
      <c r="C39" s="1" t="s">
        <v>41</v>
      </c>
      <c r="D39" s="1">
        <v>10684</v>
      </c>
      <c r="G39" s="1">
        <v>40</v>
      </c>
      <c r="H39" s="1">
        <v>15</v>
      </c>
      <c r="I39" s="1">
        <v>20</v>
      </c>
      <c r="M39" s="15">
        <v>10</v>
      </c>
      <c r="N39" s="1">
        <f t="shared" ref="N39:N61" si="2">SUM(E39:M39)</f>
        <v>85</v>
      </c>
    </row>
    <row r="40" spans="1:38" ht="20.100000000000001" customHeight="1" x14ac:dyDescent="0.3">
      <c r="A40" s="1">
        <v>23</v>
      </c>
      <c r="B40" s="1" t="s">
        <v>82</v>
      </c>
      <c r="C40" s="1" t="s">
        <v>23</v>
      </c>
      <c r="D40" s="1">
        <v>10639</v>
      </c>
      <c r="G40" s="1">
        <v>40</v>
      </c>
      <c r="I40" s="1">
        <v>15</v>
      </c>
      <c r="M40" s="15">
        <v>20</v>
      </c>
      <c r="N40" s="1">
        <f t="shared" si="2"/>
        <v>75</v>
      </c>
    </row>
    <row r="41" spans="1:38" ht="20.100000000000001" customHeight="1" x14ac:dyDescent="0.3">
      <c r="A41" s="19">
        <v>24</v>
      </c>
      <c r="B41" s="1" t="s">
        <v>83</v>
      </c>
      <c r="C41" s="1" t="s">
        <v>39</v>
      </c>
      <c r="D41" s="1">
        <v>10660</v>
      </c>
      <c r="G41" s="1">
        <v>30</v>
      </c>
      <c r="H41" s="1">
        <v>15</v>
      </c>
      <c r="M41" s="15">
        <v>20</v>
      </c>
      <c r="N41" s="1">
        <f t="shared" si="2"/>
        <v>65</v>
      </c>
    </row>
    <row r="42" spans="1:38" ht="20.100000000000001" customHeight="1" x14ac:dyDescent="0.3">
      <c r="A42" s="19">
        <v>25</v>
      </c>
      <c r="B42" s="1" t="s">
        <v>84</v>
      </c>
      <c r="C42" s="1" t="s">
        <v>50</v>
      </c>
      <c r="D42" s="1">
        <v>10679</v>
      </c>
      <c r="G42" s="1">
        <v>50</v>
      </c>
      <c r="M42" s="15">
        <v>10</v>
      </c>
      <c r="N42" s="1">
        <f t="shared" si="2"/>
        <v>60</v>
      </c>
    </row>
    <row r="43" spans="1:38" ht="20.100000000000001" customHeight="1" x14ac:dyDescent="0.3">
      <c r="A43" s="1">
        <v>26</v>
      </c>
      <c r="B43" s="1" t="s">
        <v>80</v>
      </c>
      <c r="C43" s="1" t="s">
        <v>19</v>
      </c>
      <c r="D43" s="1">
        <v>10688</v>
      </c>
      <c r="G43" s="1">
        <v>30</v>
      </c>
      <c r="H43" s="1">
        <v>15</v>
      </c>
      <c r="I43" s="1">
        <v>5</v>
      </c>
      <c r="M43" s="15">
        <v>10</v>
      </c>
      <c r="N43" s="1">
        <f>SUM(E43:M43)</f>
        <v>60</v>
      </c>
    </row>
    <row r="44" spans="1:38" ht="20.100000000000001" customHeight="1" x14ac:dyDescent="0.3">
      <c r="A44" s="19">
        <v>27</v>
      </c>
      <c r="B44" s="1" t="s">
        <v>88</v>
      </c>
      <c r="C44" s="1" t="s">
        <v>36</v>
      </c>
      <c r="D44" s="1">
        <v>10655</v>
      </c>
      <c r="H44" s="1">
        <v>15</v>
      </c>
      <c r="I44" s="1">
        <v>10</v>
      </c>
      <c r="J44" s="1">
        <v>20</v>
      </c>
      <c r="M44" s="15">
        <v>10</v>
      </c>
      <c r="N44" s="1">
        <f>SUM(E44:M44)</f>
        <v>55</v>
      </c>
    </row>
    <row r="45" spans="1:38" ht="20.100000000000001" customHeight="1" x14ac:dyDescent="0.3">
      <c r="A45" s="19">
        <v>28</v>
      </c>
      <c r="B45" s="1" t="s">
        <v>85</v>
      </c>
      <c r="C45" s="1" t="s">
        <v>31</v>
      </c>
      <c r="D45" s="1">
        <v>10640</v>
      </c>
      <c r="H45" s="1">
        <v>15</v>
      </c>
      <c r="J45" s="1">
        <v>30</v>
      </c>
      <c r="M45" s="15">
        <v>10</v>
      </c>
      <c r="N45" s="1">
        <f t="shared" si="2"/>
        <v>55</v>
      </c>
    </row>
    <row r="46" spans="1:38" ht="20.100000000000001" customHeight="1" x14ac:dyDescent="0.3">
      <c r="A46" s="1">
        <v>29</v>
      </c>
      <c r="B46" s="1" t="s">
        <v>87</v>
      </c>
      <c r="C46" s="1" t="s">
        <v>47</v>
      </c>
      <c r="D46" s="1">
        <v>10654</v>
      </c>
      <c r="H46" s="1">
        <v>15</v>
      </c>
      <c r="J46" s="1">
        <v>30</v>
      </c>
      <c r="M46" s="15">
        <v>10</v>
      </c>
      <c r="N46" s="1">
        <f>SUM(E46:M46)</f>
        <v>55</v>
      </c>
    </row>
    <row r="47" spans="1:38" ht="20.100000000000001" customHeight="1" x14ac:dyDescent="0.3">
      <c r="A47" s="19">
        <v>30</v>
      </c>
      <c r="B47" s="1" t="s">
        <v>86</v>
      </c>
      <c r="C47" s="1" t="s">
        <v>46</v>
      </c>
      <c r="D47" s="1">
        <v>10653</v>
      </c>
      <c r="H47" s="1">
        <v>15</v>
      </c>
      <c r="J47" s="1">
        <v>20</v>
      </c>
      <c r="M47" s="15">
        <v>20</v>
      </c>
      <c r="N47" s="1">
        <f t="shared" si="2"/>
        <v>55</v>
      </c>
    </row>
    <row r="48" spans="1:38" s="24" customFormat="1" ht="20.100000000000001" customHeight="1" x14ac:dyDescent="0.3">
      <c r="A48" s="19">
        <v>31</v>
      </c>
      <c r="B48" s="1" t="s">
        <v>90</v>
      </c>
      <c r="C48" s="1" t="s">
        <v>44</v>
      </c>
      <c r="D48" s="1">
        <v>10648</v>
      </c>
      <c r="E48" s="1"/>
      <c r="F48" s="1"/>
      <c r="G48" s="1">
        <v>40</v>
      </c>
      <c r="H48" s="1"/>
      <c r="I48" s="1"/>
      <c r="J48" s="1"/>
      <c r="K48" s="1"/>
      <c r="L48" s="1"/>
      <c r="M48" s="15">
        <v>10</v>
      </c>
      <c r="N48" s="1">
        <f>SUM(E48:M48)</f>
        <v>50</v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ht="20.100000000000001" customHeight="1" x14ac:dyDescent="0.3">
      <c r="A49" s="1">
        <v>32</v>
      </c>
      <c r="B49" s="1" t="s">
        <v>91</v>
      </c>
      <c r="C49" s="1" t="s">
        <v>20</v>
      </c>
      <c r="D49" s="1">
        <v>10656</v>
      </c>
      <c r="G49" s="1">
        <v>30</v>
      </c>
      <c r="I49" s="1">
        <v>10</v>
      </c>
      <c r="M49" s="15">
        <v>10</v>
      </c>
      <c r="N49" s="1">
        <f>SUM(E49:M49)</f>
        <v>50</v>
      </c>
    </row>
    <row r="50" spans="1:38" ht="20.100000000000001" customHeight="1" x14ac:dyDescent="0.3">
      <c r="A50" s="19">
        <v>33</v>
      </c>
      <c r="B50" s="1" t="s">
        <v>89</v>
      </c>
      <c r="C50" s="1" t="s">
        <v>39</v>
      </c>
      <c r="D50" s="1">
        <v>10630</v>
      </c>
      <c r="G50" s="1">
        <v>30</v>
      </c>
      <c r="M50" s="15">
        <v>20</v>
      </c>
      <c r="N50" s="1">
        <f>SUM(E50:M50)</f>
        <v>50</v>
      </c>
    </row>
    <row r="51" spans="1:38" s="2" customFormat="1" ht="20.100000000000001" customHeight="1" x14ac:dyDescent="0.3"/>
    <row r="52" spans="1:38" s="2" customFormat="1" ht="20.100000000000001" customHeight="1" x14ac:dyDescent="0.3"/>
    <row r="53" spans="1:38" s="2" customFormat="1" ht="20.100000000000001" customHeight="1" x14ac:dyDescent="0.3"/>
    <row r="54" spans="1:38" s="2" customFormat="1" ht="20.100000000000001" customHeight="1" x14ac:dyDescent="0.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38" s="26" customFormat="1" ht="20.100000000000001" customHeight="1" x14ac:dyDescent="0.3">
      <c r="A55" s="52" t="s">
        <v>5</v>
      </c>
      <c r="B55" s="52" t="s">
        <v>6</v>
      </c>
      <c r="C55" s="52" t="s">
        <v>7</v>
      </c>
      <c r="D55" s="52" t="s">
        <v>37</v>
      </c>
      <c r="E55" s="53" t="s">
        <v>52</v>
      </c>
      <c r="F55" s="53" t="s">
        <v>38</v>
      </c>
      <c r="G55" s="52" t="s">
        <v>9</v>
      </c>
      <c r="H55" s="52" t="s">
        <v>10</v>
      </c>
      <c r="I55" s="52" t="s">
        <v>8</v>
      </c>
      <c r="J55" s="52" t="s">
        <v>17</v>
      </c>
      <c r="K55" s="52" t="s">
        <v>11</v>
      </c>
      <c r="L55" s="25"/>
      <c r="M55" s="60" t="s">
        <v>12</v>
      </c>
      <c r="N55" s="52" t="s">
        <v>13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s="7" customFormat="1" ht="20.100000000000001" customHeight="1" x14ac:dyDescent="0.3">
      <c r="A56" s="27"/>
      <c r="B56" s="29"/>
      <c r="C56" s="27"/>
      <c r="D56" s="27"/>
      <c r="E56" s="31"/>
      <c r="F56" s="32"/>
      <c r="G56" s="29"/>
      <c r="H56" s="29"/>
      <c r="I56" s="29"/>
      <c r="J56" s="29"/>
      <c r="K56" s="29"/>
      <c r="L56" s="12"/>
      <c r="M56" s="58"/>
      <c r="N56" s="29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s="7" customFormat="1" ht="33.6" customHeight="1" x14ac:dyDescent="0.3">
      <c r="A57" s="28"/>
      <c r="B57" s="28"/>
      <c r="C57" s="30"/>
      <c r="D57" s="27"/>
      <c r="E57" s="32"/>
      <c r="F57" s="32"/>
      <c r="G57" s="28"/>
      <c r="H57" s="28"/>
      <c r="I57" s="28"/>
      <c r="J57" s="28"/>
      <c r="K57" s="28"/>
      <c r="M57" s="59"/>
      <c r="N57" s="28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t="20.100000000000001" customHeight="1" x14ac:dyDescent="0.3">
      <c r="A58" s="1">
        <v>34</v>
      </c>
      <c r="B58" s="1" t="s">
        <v>92</v>
      </c>
      <c r="C58" s="1" t="s">
        <v>20</v>
      </c>
      <c r="D58" s="1">
        <v>10627</v>
      </c>
      <c r="G58" s="1">
        <v>30</v>
      </c>
      <c r="I58" s="1">
        <v>5</v>
      </c>
      <c r="M58" s="15">
        <v>10</v>
      </c>
      <c r="N58" s="1">
        <f t="shared" si="2"/>
        <v>45</v>
      </c>
    </row>
    <row r="59" spans="1:38" ht="20.100000000000001" customHeight="1" x14ac:dyDescent="0.3">
      <c r="A59" s="1">
        <v>35</v>
      </c>
      <c r="B59" s="1" t="s">
        <v>93</v>
      </c>
      <c r="C59" s="1" t="s">
        <v>41</v>
      </c>
      <c r="D59" s="1">
        <v>10635</v>
      </c>
      <c r="H59" s="1">
        <v>15</v>
      </c>
      <c r="I59" s="1">
        <v>20</v>
      </c>
      <c r="M59" s="15">
        <v>10</v>
      </c>
      <c r="N59" s="1">
        <f t="shared" si="2"/>
        <v>45</v>
      </c>
    </row>
    <row r="60" spans="1:38" ht="20.100000000000001" customHeight="1" x14ac:dyDescent="0.3">
      <c r="A60" s="1">
        <v>36</v>
      </c>
      <c r="B60" s="1" t="s">
        <v>94</v>
      </c>
      <c r="C60" s="1" t="s">
        <v>31</v>
      </c>
      <c r="D60" s="1">
        <v>10649</v>
      </c>
      <c r="H60" s="1">
        <v>15</v>
      </c>
      <c r="I60" s="1">
        <v>20</v>
      </c>
      <c r="M60" s="15">
        <v>10</v>
      </c>
      <c r="N60" s="1">
        <f t="shared" si="2"/>
        <v>45</v>
      </c>
    </row>
    <row r="61" spans="1:38" ht="20.100000000000001" customHeight="1" x14ac:dyDescent="0.3">
      <c r="A61" s="1">
        <v>37</v>
      </c>
      <c r="B61" s="1" t="s">
        <v>95</v>
      </c>
      <c r="C61" s="1" t="s">
        <v>48</v>
      </c>
      <c r="D61" s="1">
        <v>10658</v>
      </c>
      <c r="H61" s="1">
        <v>15</v>
      </c>
      <c r="I61" s="1">
        <v>20</v>
      </c>
      <c r="M61" s="15">
        <v>10</v>
      </c>
      <c r="N61" s="1">
        <f t="shared" si="2"/>
        <v>45</v>
      </c>
    </row>
    <row r="62" spans="1:38" ht="20.100000000000001" customHeight="1" x14ac:dyDescent="0.3">
      <c r="A62" s="1">
        <v>38</v>
      </c>
      <c r="B62" s="1" t="s">
        <v>96</v>
      </c>
      <c r="C62" s="1" t="s">
        <v>24</v>
      </c>
      <c r="D62" s="1">
        <v>10662</v>
      </c>
      <c r="H62" s="1">
        <v>15</v>
      </c>
      <c r="I62" s="1">
        <v>20</v>
      </c>
      <c r="M62" s="15">
        <v>10</v>
      </c>
      <c r="N62" s="1">
        <f>SUM(G62:M62)</f>
        <v>45</v>
      </c>
    </row>
    <row r="63" spans="1:38" ht="20.100000000000001" customHeight="1" x14ac:dyDescent="0.3">
      <c r="A63" s="1">
        <v>39</v>
      </c>
      <c r="B63" s="1" t="s">
        <v>97</v>
      </c>
      <c r="C63" s="1" t="s">
        <v>30</v>
      </c>
      <c r="D63" s="1">
        <v>10665</v>
      </c>
      <c r="G63" s="1">
        <v>30</v>
      </c>
      <c r="M63" s="15">
        <v>10</v>
      </c>
      <c r="N63" s="1">
        <f>SUM(E63:M63)</f>
        <v>40</v>
      </c>
    </row>
    <row r="64" spans="1:38" ht="20.100000000000001" customHeight="1" x14ac:dyDescent="0.3">
      <c r="A64" s="1">
        <v>40</v>
      </c>
      <c r="B64" s="1" t="s">
        <v>98</v>
      </c>
      <c r="C64" s="1" t="s">
        <v>18</v>
      </c>
      <c r="D64" s="1">
        <v>10629</v>
      </c>
      <c r="G64" s="1">
        <v>15</v>
      </c>
      <c r="I64" s="1">
        <v>10</v>
      </c>
      <c r="M64" s="15">
        <v>10</v>
      </c>
      <c r="N64" s="1">
        <f>SUM(E64:M64)</f>
        <v>35</v>
      </c>
    </row>
    <row r="65" spans="1:14" ht="20.100000000000001" customHeight="1" x14ac:dyDescent="0.3">
      <c r="A65" s="1">
        <v>41</v>
      </c>
      <c r="B65" s="1" t="s">
        <v>77</v>
      </c>
      <c r="C65" s="1" t="s">
        <v>28</v>
      </c>
      <c r="D65" s="1">
        <v>10646</v>
      </c>
      <c r="H65" s="1">
        <v>15</v>
      </c>
      <c r="M65" s="15">
        <v>20</v>
      </c>
      <c r="N65" s="1">
        <f t="shared" ref="N65:N71" si="3">SUM(E65:M65)</f>
        <v>35</v>
      </c>
    </row>
    <row r="66" spans="1:14" ht="20.100000000000001" customHeight="1" x14ac:dyDescent="0.3">
      <c r="A66" s="1">
        <v>42</v>
      </c>
      <c r="B66" s="1" t="s">
        <v>99</v>
      </c>
      <c r="C66" s="1" t="s">
        <v>30</v>
      </c>
      <c r="D66" s="1">
        <v>10671</v>
      </c>
      <c r="H66" s="1">
        <v>15</v>
      </c>
      <c r="I66" s="1">
        <v>10</v>
      </c>
      <c r="M66" s="15">
        <v>10</v>
      </c>
      <c r="N66" s="1">
        <f t="shared" si="3"/>
        <v>35</v>
      </c>
    </row>
    <row r="67" spans="1:14" ht="20.100000000000001" customHeight="1" x14ac:dyDescent="0.3">
      <c r="A67" s="1">
        <v>43</v>
      </c>
      <c r="B67" s="1" t="s">
        <v>84</v>
      </c>
      <c r="C67" s="1" t="s">
        <v>45</v>
      </c>
      <c r="D67" s="1">
        <v>10651</v>
      </c>
      <c r="H67" s="1">
        <v>15</v>
      </c>
      <c r="I67" s="1">
        <v>5</v>
      </c>
      <c r="M67" s="15">
        <v>10</v>
      </c>
      <c r="N67" s="1">
        <f t="shared" si="3"/>
        <v>30</v>
      </c>
    </row>
    <row r="68" spans="1:14" ht="20.100000000000001" customHeight="1" x14ac:dyDescent="0.3">
      <c r="A68" s="1">
        <v>44</v>
      </c>
      <c r="B68" s="1" t="s">
        <v>100</v>
      </c>
      <c r="C68" s="1" t="s">
        <v>27</v>
      </c>
      <c r="D68" s="1">
        <v>10667</v>
      </c>
      <c r="H68" s="1">
        <v>15</v>
      </c>
      <c r="I68" s="1">
        <v>5</v>
      </c>
      <c r="M68" s="15">
        <v>10</v>
      </c>
      <c r="N68" s="1">
        <f t="shared" si="3"/>
        <v>30</v>
      </c>
    </row>
    <row r="69" spans="1:14" ht="20.100000000000001" customHeight="1" x14ac:dyDescent="0.3">
      <c r="A69" s="1">
        <v>45</v>
      </c>
      <c r="B69" s="1" t="s">
        <v>71</v>
      </c>
      <c r="C69" s="1" t="s">
        <v>20</v>
      </c>
      <c r="D69" s="1">
        <v>10670</v>
      </c>
      <c r="H69" s="1">
        <v>15</v>
      </c>
      <c r="I69" s="1">
        <v>5</v>
      </c>
      <c r="M69" s="15">
        <v>10</v>
      </c>
      <c r="N69" s="1">
        <f t="shared" si="3"/>
        <v>30</v>
      </c>
    </row>
    <row r="70" spans="1:14" ht="20.100000000000001" customHeight="1" x14ac:dyDescent="0.3">
      <c r="A70" s="1">
        <v>46</v>
      </c>
      <c r="B70" s="1" t="s">
        <v>101</v>
      </c>
      <c r="C70" s="1" t="s">
        <v>27</v>
      </c>
      <c r="D70" s="1">
        <v>10666</v>
      </c>
      <c r="H70" s="1">
        <v>15</v>
      </c>
      <c r="M70" s="15">
        <v>10</v>
      </c>
      <c r="N70" s="1">
        <f t="shared" si="3"/>
        <v>25</v>
      </c>
    </row>
    <row r="71" spans="1:14" ht="20.100000000000001" customHeight="1" x14ac:dyDescent="0.3">
      <c r="A71" s="1">
        <v>47</v>
      </c>
      <c r="B71" s="1" t="s">
        <v>102</v>
      </c>
      <c r="C71" s="1" t="s">
        <v>40</v>
      </c>
      <c r="D71" s="1">
        <v>10683</v>
      </c>
      <c r="H71" s="1">
        <v>15</v>
      </c>
      <c r="M71" s="15">
        <v>10</v>
      </c>
      <c r="N71" s="1">
        <f t="shared" si="3"/>
        <v>25</v>
      </c>
    </row>
    <row r="72" spans="1:14" ht="20.100000000000001" customHeight="1" x14ac:dyDescent="0.3">
      <c r="A72" s="1">
        <v>48</v>
      </c>
      <c r="B72" s="1" t="s">
        <v>104</v>
      </c>
      <c r="C72" s="1" t="s">
        <v>105</v>
      </c>
      <c r="D72" s="1">
        <v>10638</v>
      </c>
      <c r="I72" s="1">
        <v>10</v>
      </c>
      <c r="M72" s="15">
        <v>10</v>
      </c>
      <c r="N72" s="1">
        <f>SUM(E72:M72)</f>
        <v>20</v>
      </c>
    </row>
    <row r="73" spans="1:14" ht="20.100000000000001" customHeight="1" x14ac:dyDescent="0.3">
      <c r="A73" s="1">
        <v>49</v>
      </c>
      <c r="B73" s="1" t="s">
        <v>103</v>
      </c>
      <c r="C73" s="1" t="s">
        <v>36</v>
      </c>
      <c r="D73" s="1">
        <v>10676</v>
      </c>
      <c r="M73" s="15">
        <v>20</v>
      </c>
      <c r="N73" s="1">
        <f>SUM(M73)</f>
        <v>20</v>
      </c>
    </row>
    <row r="74" spans="1:14" ht="20.100000000000001" customHeight="1" x14ac:dyDescent="0.3">
      <c r="A74" s="1">
        <v>50</v>
      </c>
      <c r="B74" s="1" t="s">
        <v>106</v>
      </c>
      <c r="C74" s="1" t="s">
        <v>42</v>
      </c>
      <c r="D74" s="1">
        <v>10643</v>
      </c>
      <c r="M74" s="15">
        <v>10</v>
      </c>
      <c r="N74" s="1">
        <v>10</v>
      </c>
    </row>
    <row r="75" spans="1:14" ht="20.100000000000001" customHeight="1" x14ac:dyDescent="0.3">
      <c r="A75" s="1">
        <v>51</v>
      </c>
      <c r="B75" s="1" t="s">
        <v>108</v>
      </c>
      <c r="C75" s="1" t="s">
        <v>43</v>
      </c>
      <c r="D75" s="1">
        <v>10645</v>
      </c>
      <c r="M75" s="15">
        <v>10</v>
      </c>
      <c r="N75" s="1">
        <f>SUM(M75)</f>
        <v>10</v>
      </c>
    </row>
    <row r="76" spans="1:14" ht="20.100000000000001" customHeight="1" x14ac:dyDescent="0.3">
      <c r="A76" s="1">
        <v>52</v>
      </c>
      <c r="B76" s="1" t="s">
        <v>107</v>
      </c>
      <c r="C76" s="1" t="s">
        <v>49</v>
      </c>
      <c r="D76" s="1">
        <v>10675</v>
      </c>
      <c r="M76" s="15">
        <v>10</v>
      </c>
      <c r="N76" s="1">
        <f>SUM(M76)</f>
        <v>10</v>
      </c>
    </row>
    <row r="77" spans="1:14" ht="20.100000000000001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6"/>
    </row>
    <row r="78" spans="1:14" ht="20.100000000000001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ht="20.100000000000001" customHeight="1" x14ac:dyDescent="0.3">
      <c r="A79" s="56" t="s">
        <v>33</v>
      </c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2"/>
      <c r="M79" s="2"/>
      <c r="N79" s="2"/>
    </row>
    <row r="80" spans="1:14" ht="20.100000000000001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ht="20.100000000000001" customHeight="1" x14ac:dyDescent="0.3">
      <c r="A81" s="55" t="s">
        <v>16</v>
      </c>
      <c r="B81" s="55"/>
      <c r="C81" s="3"/>
      <c r="D81" s="2"/>
      <c r="E81" s="56"/>
      <c r="F81" s="56"/>
      <c r="G81" s="56"/>
      <c r="H81" s="2"/>
      <c r="I81" s="55" t="s">
        <v>56</v>
      </c>
      <c r="J81" s="55"/>
      <c r="K81" s="56"/>
      <c r="L81" s="2"/>
      <c r="M81" s="2"/>
      <c r="N81" s="2"/>
    </row>
    <row r="82" spans="1:14" ht="20.100000000000001" customHeight="1" x14ac:dyDescent="0.3">
      <c r="A82" s="3"/>
      <c r="B82" s="3"/>
      <c r="C82" s="3"/>
      <c r="D82" s="2"/>
      <c r="E82" s="4"/>
      <c r="F82" s="4"/>
      <c r="G82" s="4"/>
      <c r="H82" s="2"/>
      <c r="I82" s="3"/>
      <c r="J82" s="3"/>
      <c r="K82" s="4"/>
      <c r="L82" s="2"/>
      <c r="M82" s="2"/>
      <c r="N82" s="2"/>
    </row>
    <row r="83" spans="1:14" ht="20.100000000000001" customHeight="1" x14ac:dyDescent="0.3">
      <c r="A83" s="56"/>
      <c r="B83" s="56"/>
      <c r="C83" s="2"/>
      <c r="D83" s="2"/>
      <c r="E83" s="2"/>
      <c r="F83" s="2"/>
      <c r="G83" s="2"/>
      <c r="H83" s="2"/>
      <c r="I83" s="2" t="s">
        <v>57</v>
      </c>
      <c r="J83" s="2"/>
      <c r="K83" s="2"/>
      <c r="L83" s="2"/>
      <c r="M83" s="2"/>
      <c r="N83" s="2"/>
    </row>
    <row r="84" spans="1:14" ht="20.100000000000001" customHeight="1" x14ac:dyDescent="0.3">
      <c r="A84" s="55" t="s">
        <v>34</v>
      </c>
      <c r="B84" s="55"/>
      <c r="C84" s="3"/>
      <c r="D84" s="2"/>
      <c r="E84" s="56"/>
      <c r="F84" s="56"/>
      <c r="G84" s="56"/>
      <c r="H84" s="3"/>
      <c r="I84" s="55"/>
      <c r="J84" s="55"/>
      <c r="K84" s="56"/>
      <c r="L84" s="2"/>
      <c r="M84" s="2"/>
      <c r="N84" s="2"/>
    </row>
    <row r="85" spans="1:14" ht="20.100000000000001" customHeight="1" x14ac:dyDescent="0.3">
      <c r="A85" s="56" t="s">
        <v>35</v>
      </c>
      <c r="B85" s="56"/>
      <c r="C85" s="4"/>
      <c r="D85" s="2"/>
      <c r="E85" s="56"/>
      <c r="F85" s="56"/>
      <c r="G85" s="56"/>
      <c r="H85" s="8"/>
      <c r="I85" s="55" t="s">
        <v>58</v>
      </c>
      <c r="J85" s="55"/>
      <c r="K85" s="56"/>
      <c r="L85" s="2"/>
      <c r="M85" s="2"/>
      <c r="N85" s="2"/>
    </row>
    <row r="86" spans="1:14" ht="20.100000000000001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ht="20.100000000000001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ht="20.100000000000001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ht="20.100000000000001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ht="20.100000000000001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ht="20.100000000000001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ht="20.100000000000001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ht="20.100000000000001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ht="20.100000000000001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ht="20.100000000000001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ht="20.100000000000001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="2" customFormat="1" ht="20.100000000000001" customHeight="1" x14ac:dyDescent="0.3"/>
    <row r="98" s="2" customFormat="1" ht="20.100000000000001" customHeight="1" x14ac:dyDescent="0.3"/>
    <row r="99" s="2" customFormat="1" ht="20.100000000000001" customHeight="1" x14ac:dyDescent="0.3"/>
    <row r="100" s="2" customFormat="1" ht="20.100000000000001" customHeight="1" x14ac:dyDescent="0.3"/>
    <row r="101" s="2" customFormat="1" ht="20.100000000000001" customHeight="1" x14ac:dyDescent="0.3"/>
    <row r="102" s="2" customFormat="1" ht="20.100000000000001" customHeight="1" x14ac:dyDescent="0.3"/>
    <row r="103" s="2" customFormat="1" ht="20.100000000000001" customHeight="1" x14ac:dyDescent="0.3"/>
    <row r="104" s="2" customFormat="1" ht="20.100000000000001" customHeight="1" x14ac:dyDescent="0.3"/>
    <row r="105" s="2" customFormat="1" ht="20.100000000000001" customHeight="1" x14ac:dyDescent="0.3"/>
    <row r="106" s="2" customFormat="1" ht="20.100000000000001" customHeight="1" x14ac:dyDescent="0.3"/>
    <row r="107" s="2" customFormat="1" ht="20.100000000000001" customHeight="1" x14ac:dyDescent="0.3"/>
    <row r="108" s="2" customFormat="1" ht="20.100000000000001" customHeight="1" x14ac:dyDescent="0.3"/>
    <row r="109" s="2" customFormat="1" ht="20.100000000000001" customHeight="1" x14ac:dyDescent="0.3"/>
    <row r="110" s="2" customFormat="1" ht="20.100000000000001" customHeight="1" x14ac:dyDescent="0.3"/>
    <row r="111" s="2" customFormat="1" ht="20.100000000000001" customHeight="1" x14ac:dyDescent="0.3"/>
    <row r="112" s="2" customFormat="1" ht="20.100000000000001" customHeight="1" x14ac:dyDescent="0.3"/>
    <row r="113" s="2" customFormat="1" ht="20.100000000000001" customHeight="1" x14ac:dyDescent="0.3"/>
    <row r="114" s="2" customFormat="1" ht="20.100000000000001" customHeight="1" x14ac:dyDescent="0.3"/>
    <row r="115" s="2" customFormat="1" ht="20.100000000000001" customHeight="1" x14ac:dyDescent="0.3"/>
    <row r="116" s="2" customFormat="1" ht="20.100000000000001" customHeight="1" x14ac:dyDescent="0.3"/>
    <row r="117" s="2" customFormat="1" ht="20.100000000000001" customHeight="1" x14ac:dyDescent="0.3"/>
    <row r="118" s="2" customFormat="1" ht="20.100000000000001" customHeight="1" x14ac:dyDescent="0.3"/>
    <row r="119" s="2" customFormat="1" ht="20.100000000000001" customHeight="1" x14ac:dyDescent="0.3"/>
    <row r="120" s="2" customFormat="1" ht="20.100000000000001" customHeight="1" x14ac:dyDescent="0.3"/>
    <row r="121" s="2" customFormat="1" ht="20.100000000000001" customHeight="1" x14ac:dyDescent="0.3"/>
    <row r="122" s="2" customFormat="1" ht="20.100000000000001" customHeight="1" x14ac:dyDescent="0.3"/>
    <row r="123" s="2" customFormat="1" ht="20.100000000000001" customHeight="1" x14ac:dyDescent="0.3"/>
    <row r="124" s="2" customFormat="1" ht="20.100000000000001" customHeight="1" x14ac:dyDescent="0.3"/>
    <row r="125" s="2" customFormat="1" ht="20.100000000000001" customHeight="1" x14ac:dyDescent="0.3"/>
    <row r="126" s="2" customFormat="1" ht="20.100000000000001" customHeight="1" x14ac:dyDescent="0.3"/>
    <row r="127" s="2" customFormat="1" ht="20.100000000000001" customHeight="1" x14ac:dyDescent="0.3"/>
    <row r="128" s="2" customFormat="1" ht="20.100000000000001" customHeight="1" x14ac:dyDescent="0.3"/>
    <row r="129" s="2" customFormat="1" ht="20.100000000000001" customHeight="1" x14ac:dyDescent="0.3"/>
    <row r="130" s="2" customFormat="1" ht="20.100000000000001" customHeight="1" x14ac:dyDescent="0.3"/>
    <row r="131" s="2" customFormat="1" ht="20.100000000000001" customHeight="1" x14ac:dyDescent="0.3"/>
    <row r="132" s="2" customFormat="1" ht="20.100000000000001" customHeight="1" x14ac:dyDescent="0.3"/>
    <row r="133" s="2" customFormat="1" ht="20.100000000000001" customHeight="1" x14ac:dyDescent="0.3"/>
    <row r="134" s="2" customFormat="1" ht="20.100000000000001" customHeight="1" x14ac:dyDescent="0.3"/>
    <row r="135" s="2" customFormat="1" ht="20.100000000000001" customHeight="1" x14ac:dyDescent="0.3"/>
    <row r="136" s="2" customFormat="1" ht="20.100000000000001" customHeight="1" x14ac:dyDescent="0.3"/>
    <row r="137" s="2" customFormat="1" ht="20.100000000000001" customHeight="1" x14ac:dyDescent="0.3"/>
    <row r="138" s="2" customFormat="1" ht="20.100000000000001" customHeight="1" x14ac:dyDescent="0.3"/>
    <row r="139" s="2" customFormat="1" ht="20.100000000000001" customHeight="1" x14ac:dyDescent="0.3"/>
    <row r="140" s="2" customFormat="1" ht="20.100000000000001" customHeight="1" x14ac:dyDescent="0.3"/>
    <row r="141" s="2" customFormat="1" ht="20.100000000000001" customHeight="1" x14ac:dyDescent="0.3"/>
    <row r="142" s="2" customFormat="1" ht="20.100000000000001" customHeight="1" x14ac:dyDescent="0.3"/>
    <row r="143" s="2" customFormat="1" ht="20.100000000000001" customHeight="1" x14ac:dyDescent="0.3"/>
    <row r="144" s="2" customFormat="1" ht="20.100000000000001" customHeight="1" x14ac:dyDescent="0.3"/>
    <row r="145" s="2" customFormat="1" ht="20.100000000000001" customHeight="1" x14ac:dyDescent="0.3"/>
    <row r="146" s="2" customFormat="1" ht="20.100000000000001" customHeight="1" x14ac:dyDescent="0.3"/>
    <row r="147" s="2" customFormat="1" ht="20.100000000000001" customHeight="1" x14ac:dyDescent="0.3"/>
    <row r="148" s="2" customFormat="1" ht="20.100000000000001" customHeight="1" x14ac:dyDescent="0.3"/>
    <row r="149" s="2" customFormat="1" ht="20.100000000000001" customHeight="1" x14ac:dyDescent="0.3"/>
    <row r="150" s="2" customFormat="1" ht="20.100000000000001" customHeight="1" x14ac:dyDescent="0.3"/>
    <row r="151" s="2" customFormat="1" ht="20.100000000000001" customHeight="1" x14ac:dyDescent="0.3"/>
    <row r="152" s="2" customFormat="1" ht="20.100000000000001" customHeight="1" x14ac:dyDescent="0.3"/>
    <row r="153" s="2" customFormat="1" ht="20.100000000000001" customHeight="1" x14ac:dyDescent="0.3"/>
    <row r="154" s="2" customFormat="1" ht="20.100000000000001" customHeight="1" x14ac:dyDescent="0.3"/>
    <row r="155" s="2" customFormat="1" ht="20.100000000000001" customHeight="1" x14ac:dyDescent="0.3"/>
    <row r="156" s="2" customFormat="1" ht="20.100000000000001" customHeight="1" x14ac:dyDescent="0.3"/>
    <row r="157" s="2" customFormat="1" ht="20.100000000000001" customHeight="1" x14ac:dyDescent="0.3"/>
    <row r="158" s="2" customFormat="1" ht="20.100000000000001" customHeight="1" x14ac:dyDescent="0.3"/>
    <row r="159" s="2" customFormat="1" ht="20.100000000000001" customHeight="1" x14ac:dyDescent="0.3"/>
    <row r="160" s="2" customFormat="1" ht="20.100000000000001" customHeight="1" x14ac:dyDescent="0.3"/>
    <row r="161" s="2" customFormat="1" ht="20.100000000000001" customHeight="1" x14ac:dyDescent="0.3"/>
    <row r="162" s="2" customFormat="1" ht="20.100000000000001" customHeight="1" x14ac:dyDescent="0.3"/>
    <row r="163" s="2" customFormat="1" ht="20.100000000000001" customHeight="1" x14ac:dyDescent="0.3"/>
    <row r="164" s="2" customFormat="1" ht="20.100000000000001" customHeight="1" x14ac:dyDescent="0.3"/>
    <row r="165" s="2" customFormat="1" ht="20.100000000000001" customHeight="1" x14ac:dyDescent="0.3"/>
    <row r="166" s="2" customFormat="1" ht="20.100000000000001" customHeight="1" x14ac:dyDescent="0.3"/>
    <row r="167" s="2" customFormat="1" ht="20.100000000000001" customHeight="1" x14ac:dyDescent="0.3"/>
    <row r="168" s="2" customFormat="1" ht="20.100000000000001" customHeight="1" x14ac:dyDescent="0.3"/>
    <row r="169" s="2" customFormat="1" ht="20.100000000000001" customHeight="1" x14ac:dyDescent="0.3"/>
    <row r="170" s="2" customFormat="1" ht="20.100000000000001" customHeight="1" x14ac:dyDescent="0.3"/>
    <row r="171" s="2" customFormat="1" ht="20.100000000000001" customHeight="1" x14ac:dyDescent="0.3"/>
    <row r="172" s="2" customFormat="1" ht="20.100000000000001" customHeight="1" x14ac:dyDescent="0.3"/>
    <row r="173" s="2" customFormat="1" ht="20.100000000000001" customHeight="1" x14ac:dyDescent="0.3"/>
    <row r="174" s="2" customFormat="1" ht="20.100000000000001" customHeight="1" x14ac:dyDescent="0.3"/>
    <row r="175" s="2" customFormat="1" ht="20.100000000000001" customHeight="1" x14ac:dyDescent="0.3"/>
    <row r="176" s="2" customFormat="1" ht="20.100000000000001" customHeight="1" x14ac:dyDescent="0.3"/>
    <row r="177" s="2" customFormat="1" ht="20.100000000000001" customHeight="1" x14ac:dyDescent="0.3"/>
    <row r="178" s="2" customFormat="1" ht="20.100000000000001" customHeight="1" x14ac:dyDescent="0.3"/>
    <row r="179" s="2" customFormat="1" ht="20.100000000000001" customHeight="1" x14ac:dyDescent="0.3"/>
    <row r="180" s="2" customFormat="1" ht="20.100000000000001" customHeight="1" x14ac:dyDescent="0.3"/>
    <row r="181" s="2" customFormat="1" ht="20.100000000000001" customHeight="1" x14ac:dyDescent="0.3"/>
    <row r="182" s="2" customFormat="1" ht="20.100000000000001" customHeight="1" x14ac:dyDescent="0.3"/>
    <row r="183" s="2" customFormat="1" ht="20.100000000000001" customHeight="1" x14ac:dyDescent="0.3"/>
    <row r="184" s="2" customFormat="1" ht="20.100000000000001" customHeight="1" x14ac:dyDescent="0.3"/>
    <row r="185" s="2" customFormat="1" ht="20.100000000000001" customHeight="1" x14ac:dyDescent="0.3"/>
    <row r="186" s="2" customFormat="1" ht="20.100000000000001" customHeight="1" x14ac:dyDescent="0.3"/>
    <row r="187" s="2" customFormat="1" ht="20.100000000000001" customHeight="1" x14ac:dyDescent="0.3"/>
    <row r="188" s="2" customFormat="1" ht="20.100000000000001" customHeight="1" x14ac:dyDescent="0.3"/>
    <row r="189" s="2" customFormat="1" ht="20.100000000000001" customHeight="1" x14ac:dyDescent="0.3"/>
    <row r="190" s="2" customFormat="1" ht="20.100000000000001" customHeight="1" x14ac:dyDescent="0.3"/>
    <row r="191" s="2" customFormat="1" ht="20.100000000000001" customHeight="1" x14ac:dyDescent="0.3"/>
    <row r="192" s="2" customFormat="1" ht="20.100000000000001" customHeight="1" x14ac:dyDescent="0.3"/>
    <row r="193" s="2" customFormat="1" ht="20.100000000000001" customHeight="1" x14ac:dyDescent="0.3"/>
    <row r="194" s="2" customFormat="1" ht="20.100000000000001" customHeight="1" x14ac:dyDescent="0.3"/>
    <row r="195" s="2" customFormat="1" ht="20.100000000000001" customHeight="1" x14ac:dyDescent="0.3"/>
    <row r="196" s="2" customFormat="1" ht="20.100000000000001" customHeight="1" x14ac:dyDescent="0.3"/>
    <row r="197" s="2" customFormat="1" ht="20.100000000000001" customHeight="1" x14ac:dyDescent="0.3"/>
    <row r="198" s="2" customFormat="1" ht="20.100000000000001" customHeight="1" x14ac:dyDescent="0.3"/>
    <row r="199" s="2" customFormat="1" ht="20.100000000000001" customHeight="1" x14ac:dyDescent="0.3"/>
    <row r="200" s="2" customFormat="1" ht="20.100000000000001" customHeight="1" x14ac:dyDescent="0.3"/>
    <row r="201" s="2" customFormat="1" ht="20.100000000000001" customHeight="1" x14ac:dyDescent="0.3"/>
    <row r="202" s="2" customFormat="1" ht="20.100000000000001" customHeight="1" x14ac:dyDescent="0.3"/>
    <row r="203" s="2" customFormat="1" ht="20.100000000000001" customHeight="1" x14ac:dyDescent="0.3"/>
    <row r="204" s="2" customFormat="1" ht="20.100000000000001" customHeight="1" x14ac:dyDescent="0.3"/>
    <row r="205" s="2" customFormat="1" ht="20.100000000000001" customHeight="1" x14ac:dyDescent="0.3"/>
    <row r="206" s="2" customFormat="1" ht="20.100000000000001" customHeight="1" x14ac:dyDescent="0.3"/>
    <row r="207" s="2" customFormat="1" ht="20.100000000000001" customHeight="1" x14ac:dyDescent="0.3"/>
    <row r="208" s="2" customFormat="1" ht="20.100000000000001" customHeight="1" x14ac:dyDescent="0.3"/>
    <row r="209" s="2" customFormat="1" ht="20.100000000000001" customHeight="1" x14ac:dyDescent="0.3"/>
    <row r="210" s="2" customFormat="1" ht="20.100000000000001" customHeight="1" x14ac:dyDescent="0.3"/>
    <row r="211" s="2" customFormat="1" ht="20.100000000000001" customHeight="1" x14ac:dyDescent="0.3"/>
    <row r="212" s="2" customFormat="1" ht="20.100000000000001" customHeight="1" x14ac:dyDescent="0.3"/>
    <row r="213" s="2" customFormat="1" ht="20.100000000000001" customHeight="1" x14ac:dyDescent="0.3"/>
    <row r="214" s="2" customFormat="1" ht="20.100000000000001" customHeight="1" x14ac:dyDescent="0.3"/>
    <row r="215" s="2" customFormat="1" ht="20.100000000000001" customHeight="1" x14ac:dyDescent="0.3"/>
    <row r="216" s="2" customFormat="1" ht="20.100000000000001" customHeight="1" x14ac:dyDescent="0.3"/>
    <row r="217" s="2" customFormat="1" ht="20.100000000000001" customHeight="1" x14ac:dyDescent="0.3"/>
    <row r="218" s="2" customFormat="1" ht="20.100000000000001" customHeight="1" x14ac:dyDescent="0.3"/>
    <row r="219" s="2" customFormat="1" ht="20.100000000000001" customHeight="1" x14ac:dyDescent="0.3"/>
    <row r="220" s="2" customFormat="1" ht="20.100000000000001" customHeight="1" x14ac:dyDescent="0.3"/>
    <row r="221" s="2" customFormat="1" ht="20.100000000000001" customHeight="1" x14ac:dyDescent="0.3"/>
    <row r="222" s="2" customFormat="1" ht="20.100000000000001" customHeight="1" x14ac:dyDescent="0.3"/>
    <row r="223" s="2" customFormat="1" ht="20.100000000000001" customHeight="1" x14ac:dyDescent="0.3"/>
    <row r="224" s="2" customFormat="1" ht="20.100000000000001" customHeight="1" x14ac:dyDescent="0.3"/>
    <row r="225" s="2" customFormat="1" ht="20.100000000000001" customHeight="1" x14ac:dyDescent="0.3"/>
    <row r="226" s="2" customFormat="1" ht="20.100000000000001" customHeight="1" x14ac:dyDescent="0.3"/>
    <row r="227" s="2" customFormat="1" ht="20.100000000000001" customHeight="1" x14ac:dyDescent="0.3"/>
    <row r="228" s="2" customFormat="1" ht="20.100000000000001" customHeight="1" x14ac:dyDescent="0.3"/>
    <row r="229" s="2" customFormat="1" ht="20.100000000000001" customHeight="1" x14ac:dyDescent="0.3"/>
    <row r="230" s="2" customFormat="1" ht="20.100000000000001" customHeight="1" x14ac:dyDescent="0.3"/>
    <row r="231" s="2" customFormat="1" ht="20.100000000000001" customHeight="1" x14ac:dyDescent="0.3"/>
    <row r="232" s="2" customFormat="1" ht="20.100000000000001" customHeight="1" x14ac:dyDescent="0.3"/>
    <row r="233" s="2" customFormat="1" ht="20.100000000000001" customHeight="1" x14ac:dyDescent="0.3"/>
    <row r="234" s="2" customFormat="1" ht="20.100000000000001" customHeight="1" x14ac:dyDescent="0.3"/>
    <row r="235" s="2" customFormat="1" ht="20.100000000000001" customHeight="1" x14ac:dyDescent="0.3"/>
    <row r="236" s="2" customFormat="1" ht="20.100000000000001" customHeight="1" x14ac:dyDescent="0.3"/>
    <row r="237" s="2" customFormat="1" ht="20.100000000000001" customHeight="1" x14ac:dyDescent="0.3"/>
    <row r="238" s="2" customFormat="1" ht="20.100000000000001" customHeight="1" x14ac:dyDescent="0.3"/>
    <row r="239" s="2" customFormat="1" ht="20.100000000000001" customHeight="1" x14ac:dyDescent="0.3"/>
    <row r="240" s="2" customFormat="1" ht="20.100000000000001" customHeight="1" x14ac:dyDescent="0.3"/>
    <row r="241" s="2" customFormat="1" ht="20.100000000000001" customHeight="1" x14ac:dyDescent="0.3"/>
    <row r="242" s="2" customFormat="1" ht="20.100000000000001" customHeight="1" x14ac:dyDescent="0.3"/>
    <row r="243" s="2" customFormat="1" ht="20.100000000000001" customHeight="1" x14ac:dyDescent="0.3"/>
    <row r="244" s="2" customFormat="1" ht="20.100000000000001" customHeight="1" x14ac:dyDescent="0.3"/>
    <row r="245" s="2" customFormat="1" ht="20.100000000000001" customHeight="1" x14ac:dyDescent="0.3"/>
    <row r="246" s="2" customFormat="1" ht="20.100000000000001" customHeight="1" x14ac:dyDescent="0.3"/>
    <row r="247" s="2" customFormat="1" ht="20.100000000000001" customHeight="1" x14ac:dyDescent="0.3"/>
    <row r="248" s="2" customFormat="1" ht="20.100000000000001" customHeight="1" x14ac:dyDescent="0.3"/>
    <row r="249" s="2" customFormat="1" ht="20.100000000000001" customHeight="1" x14ac:dyDescent="0.3"/>
    <row r="250" s="2" customFormat="1" ht="20.100000000000001" customHeight="1" x14ac:dyDescent="0.3"/>
    <row r="251" s="2" customFormat="1" ht="20.100000000000001" customHeight="1" x14ac:dyDescent="0.3"/>
    <row r="252" s="2" customFormat="1" ht="20.100000000000001" customHeight="1" x14ac:dyDescent="0.3"/>
    <row r="253" s="2" customFormat="1" ht="20.100000000000001" customHeight="1" x14ac:dyDescent="0.3"/>
    <row r="254" s="2" customFormat="1" ht="20.100000000000001" customHeight="1" x14ac:dyDescent="0.3"/>
    <row r="255" s="2" customFormat="1" ht="20.100000000000001" customHeight="1" x14ac:dyDescent="0.3"/>
    <row r="256" s="2" customFormat="1" ht="20.100000000000001" customHeight="1" x14ac:dyDescent="0.3"/>
    <row r="257" s="2" customFormat="1" ht="20.100000000000001" customHeight="1" x14ac:dyDescent="0.3"/>
    <row r="258" s="2" customFormat="1" ht="20.100000000000001" customHeight="1" x14ac:dyDescent="0.3"/>
    <row r="259" s="2" customFormat="1" ht="20.100000000000001" customHeight="1" x14ac:dyDescent="0.3"/>
    <row r="260" s="2" customFormat="1" ht="20.100000000000001" customHeight="1" x14ac:dyDescent="0.3"/>
    <row r="261" s="2" customFormat="1" ht="20.100000000000001" customHeight="1" x14ac:dyDescent="0.3"/>
    <row r="262" s="2" customFormat="1" ht="20.100000000000001" customHeight="1" x14ac:dyDescent="0.3"/>
    <row r="263" s="2" customFormat="1" ht="20.100000000000001" customHeight="1" x14ac:dyDescent="0.3"/>
    <row r="264" s="2" customFormat="1" ht="20.100000000000001" customHeight="1" x14ac:dyDescent="0.3"/>
    <row r="265" s="2" customFormat="1" ht="20.100000000000001" customHeight="1" x14ac:dyDescent="0.3"/>
    <row r="266" s="2" customFormat="1" ht="20.100000000000001" customHeight="1" x14ac:dyDescent="0.3"/>
    <row r="267" s="2" customFormat="1" ht="20.100000000000001" customHeight="1" x14ac:dyDescent="0.3"/>
    <row r="268" s="2" customFormat="1" ht="20.100000000000001" customHeight="1" x14ac:dyDescent="0.3"/>
    <row r="269" s="2" customFormat="1" ht="20.100000000000001" customHeight="1" x14ac:dyDescent="0.3"/>
    <row r="270" s="2" customFormat="1" ht="20.100000000000001" customHeight="1" x14ac:dyDescent="0.3"/>
    <row r="271" s="2" customFormat="1" ht="20.100000000000001" customHeight="1" x14ac:dyDescent="0.3"/>
    <row r="272" s="2" customFormat="1" ht="20.100000000000001" customHeight="1" x14ac:dyDescent="0.3"/>
    <row r="273" s="2" customFormat="1" ht="20.100000000000001" customHeight="1" x14ac:dyDescent="0.3"/>
    <row r="274" s="2" customFormat="1" ht="20.100000000000001" customHeight="1" x14ac:dyDescent="0.3"/>
    <row r="275" s="2" customFormat="1" ht="20.100000000000001" customHeight="1" x14ac:dyDescent="0.3"/>
    <row r="276" s="2" customFormat="1" ht="20.100000000000001" customHeight="1" x14ac:dyDescent="0.3"/>
    <row r="277" s="2" customFormat="1" ht="20.100000000000001" customHeight="1" x14ac:dyDescent="0.3"/>
    <row r="278" s="2" customFormat="1" ht="20.100000000000001" customHeight="1" x14ac:dyDescent="0.3"/>
    <row r="279" s="2" customFormat="1" ht="20.100000000000001" customHeight="1" x14ac:dyDescent="0.3"/>
    <row r="280" s="2" customFormat="1" ht="20.100000000000001" customHeight="1" x14ac:dyDescent="0.3"/>
    <row r="281" s="2" customFormat="1" ht="20.100000000000001" customHeight="1" x14ac:dyDescent="0.3"/>
    <row r="282" s="2" customFormat="1" ht="20.100000000000001" customHeight="1" x14ac:dyDescent="0.3"/>
    <row r="283" s="2" customFormat="1" ht="20.100000000000001" customHeight="1" x14ac:dyDescent="0.3"/>
    <row r="284" s="2" customFormat="1" ht="20.100000000000001" customHeight="1" x14ac:dyDescent="0.3"/>
    <row r="285" s="2" customFormat="1" ht="20.100000000000001" customHeight="1" x14ac:dyDescent="0.3"/>
    <row r="286" s="2" customFormat="1" ht="20.100000000000001" customHeight="1" x14ac:dyDescent="0.3"/>
    <row r="287" s="2" customFormat="1" ht="20.100000000000001" customHeight="1" x14ac:dyDescent="0.3"/>
    <row r="288" s="2" customFormat="1" ht="20.100000000000001" customHeight="1" x14ac:dyDescent="0.3"/>
    <row r="289" s="2" customFormat="1" ht="20.100000000000001" customHeight="1" x14ac:dyDescent="0.3"/>
    <row r="290" s="2" customFormat="1" ht="20.100000000000001" customHeight="1" x14ac:dyDescent="0.3"/>
    <row r="291" s="2" customFormat="1" ht="20.100000000000001" customHeight="1" x14ac:dyDescent="0.3"/>
    <row r="292" s="2" customFormat="1" ht="20.100000000000001" customHeight="1" x14ac:dyDescent="0.3"/>
    <row r="293" s="2" customFormat="1" ht="20.100000000000001" customHeight="1" x14ac:dyDescent="0.3"/>
    <row r="294" s="2" customFormat="1" ht="20.100000000000001" customHeight="1" x14ac:dyDescent="0.3"/>
    <row r="295" s="2" customFormat="1" ht="20.100000000000001" customHeight="1" x14ac:dyDescent="0.3"/>
    <row r="296" s="2" customFormat="1" ht="20.100000000000001" customHeight="1" x14ac:dyDescent="0.3"/>
    <row r="297" s="2" customFormat="1" ht="20.100000000000001" customHeight="1" x14ac:dyDescent="0.3"/>
    <row r="298" s="2" customFormat="1" ht="20.100000000000001" customHeight="1" x14ac:dyDescent="0.3"/>
    <row r="299" s="2" customFormat="1" ht="20.100000000000001" customHeight="1" x14ac:dyDescent="0.3"/>
    <row r="300" s="2" customFormat="1" ht="20.100000000000001" customHeight="1" x14ac:dyDescent="0.3"/>
    <row r="301" s="2" customFormat="1" ht="20.100000000000001" customHeight="1" x14ac:dyDescent="0.3"/>
    <row r="302" s="2" customFormat="1" ht="20.100000000000001" customHeight="1" x14ac:dyDescent="0.3"/>
    <row r="303" s="2" customFormat="1" ht="20.100000000000001" customHeight="1" x14ac:dyDescent="0.3"/>
    <row r="304" s="2" customFormat="1" ht="20.100000000000001" customHeight="1" x14ac:dyDescent="0.3"/>
    <row r="305" s="2" customFormat="1" ht="20.100000000000001" customHeight="1" x14ac:dyDescent="0.3"/>
    <row r="306" s="2" customFormat="1" ht="20.100000000000001" customHeight="1" x14ac:dyDescent="0.3"/>
    <row r="307" s="2" customFormat="1" ht="20.100000000000001" customHeight="1" x14ac:dyDescent="0.3"/>
    <row r="308" s="2" customFormat="1" ht="20.100000000000001" customHeight="1" x14ac:dyDescent="0.3"/>
    <row r="309" s="2" customFormat="1" ht="20.100000000000001" customHeight="1" x14ac:dyDescent="0.3"/>
    <row r="310" s="2" customFormat="1" ht="20.100000000000001" customHeight="1" x14ac:dyDescent="0.3"/>
    <row r="311" s="2" customFormat="1" ht="20.100000000000001" customHeight="1" x14ac:dyDescent="0.3"/>
    <row r="312" s="2" customFormat="1" ht="20.100000000000001" customHeight="1" x14ac:dyDescent="0.3"/>
    <row r="313" s="2" customFormat="1" ht="20.100000000000001" customHeight="1" x14ac:dyDescent="0.3"/>
    <row r="314" s="2" customFormat="1" ht="20.100000000000001" customHeight="1" x14ac:dyDescent="0.3"/>
    <row r="315" s="2" customFormat="1" ht="20.100000000000001" customHeight="1" x14ac:dyDescent="0.3"/>
    <row r="316" s="2" customFormat="1" ht="20.100000000000001" customHeight="1" x14ac:dyDescent="0.3"/>
    <row r="317" s="2" customFormat="1" ht="20.100000000000001" customHeight="1" x14ac:dyDescent="0.3"/>
    <row r="318" s="2" customFormat="1" ht="20.100000000000001" customHeight="1" x14ac:dyDescent="0.3"/>
    <row r="319" s="2" customFormat="1" ht="20.100000000000001" customHeight="1" x14ac:dyDescent="0.3"/>
    <row r="320" s="2" customFormat="1" ht="20.100000000000001" customHeight="1" x14ac:dyDescent="0.3"/>
    <row r="321" s="2" customFormat="1" ht="20.100000000000001" customHeight="1" x14ac:dyDescent="0.3"/>
    <row r="322" s="2" customFormat="1" ht="20.100000000000001" customHeight="1" x14ac:dyDescent="0.3"/>
    <row r="323" s="2" customFormat="1" ht="20.100000000000001" customHeight="1" x14ac:dyDescent="0.3"/>
    <row r="324" s="2" customFormat="1" ht="20.100000000000001" customHeight="1" x14ac:dyDescent="0.3"/>
    <row r="325" s="2" customFormat="1" ht="20.100000000000001" customHeight="1" x14ac:dyDescent="0.3"/>
    <row r="326" s="2" customFormat="1" ht="20.100000000000001" customHeight="1" x14ac:dyDescent="0.3"/>
    <row r="327" s="2" customFormat="1" ht="20.100000000000001" customHeight="1" x14ac:dyDescent="0.3"/>
    <row r="328" s="2" customFormat="1" ht="20.100000000000001" customHeight="1" x14ac:dyDescent="0.3"/>
    <row r="329" s="2" customFormat="1" ht="20.100000000000001" customHeight="1" x14ac:dyDescent="0.3"/>
    <row r="330" s="2" customFormat="1" ht="20.100000000000001" customHeight="1" x14ac:dyDescent="0.3"/>
    <row r="331" s="2" customFormat="1" ht="20.100000000000001" customHeight="1" x14ac:dyDescent="0.3"/>
    <row r="332" s="2" customFormat="1" ht="20.100000000000001" customHeight="1" x14ac:dyDescent="0.3"/>
    <row r="333" s="2" customFormat="1" ht="20.100000000000001" customHeight="1" x14ac:dyDescent="0.3"/>
    <row r="334" s="2" customFormat="1" ht="20.100000000000001" customHeight="1" x14ac:dyDescent="0.3"/>
    <row r="335" s="2" customFormat="1" ht="20.100000000000001" customHeight="1" x14ac:dyDescent="0.3"/>
    <row r="336" s="2" customFormat="1" ht="20.100000000000001" customHeight="1" x14ac:dyDescent="0.3"/>
    <row r="337" s="2" customFormat="1" ht="20.100000000000001" customHeight="1" x14ac:dyDescent="0.3"/>
    <row r="338" s="2" customFormat="1" ht="20.100000000000001" customHeight="1" x14ac:dyDescent="0.3"/>
    <row r="339" s="2" customFormat="1" ht="20.100000000000001" customHeight="1" x14ac:dyDescent="0.3"/>
    <row r="340" s="2" customFormat="1" ht="20.100000000000001" customHeight="1" x14ac:dyDescent="0.3"/>
    <row r="341" s="2" customFormat="1" ht="20.100000000000001" customHeight="1" x14ac:dyDescent="0.3"/>
    <row r="342" s="2" customFormat="1" ht="20.100000000000001" customHeight="1" x14ac:dyDescent="0.3"/>
    <row r="343" s="2" customFormat="1" ht="20.100000000000001" customHeight="1" x14ac:dyDescent="0.3"/>
    <row r="344" s="2" customFormat="1" ht="20.100000000000001" customHeight="1" x14ac:dyDescent="0.3"/>
    <row r="345" s="2" customFormat="1" ht="20.100000000000001" customHeight="1" x14ac:dyDescent="0.3"/>
    <row r="346" s="2" customFormat="1" ht="20.100000000000001" customHeight="1" x14ac:dyDescent="0.3"/>
    <row r="347" s="2" customFormat="1" ht="20.100000000000001" customHeight="1" x14ac:dyDescent="0.3"/>
    <row r="348" s="2" customFormat="1" ht="20.100000000000001" customHeight="1" x14ac:dyDescent="0.3"/>
    <row r="349" s="2" customFormat="1" ht="20.100000000000001" customHeight="1" x14ac:dyDescent="0.3"/>
    <row r="350" s="2" customFormat="1" ht="20.100000000000001" customHeight="1" x14ac:dyDescent="0.3"/>
    <row r="351" s="2" customFormat="1" ht="20.100000000000001" customHeight="1" x14ac:dyDescent="0.3"/>
    <row r="352" s="2" customFormat="1" ht="20.100000000000001" customHeight="1" x14ac:dyDescent="0.3"/>
    <row r="353" s="2" customFormat="1" ht="20.100000000000001" customHeight="1" x14ac:dyDescent="0.3"/>
    <row r="354" s="2" customFormat="1" ht="20.100000000000001" customHeight="1" x14ac:dyDescent="0.3"/>
    <row r="355" s="2" customFormat="1" ht="20.100000000000001" customHeight="1" x14ac:dyDescent="0.3"/>
    <row r="356" s="2" customFormat="1" ht="20.100000000000001" customHeight="1" x14ac:dyDescent="0.3"/>
    <row r="357" s="2" customFormat="1" ht="20.100000000000001" customHeight="1" x14ac:dyDescent="0.3"/>
    <row r="358" s="2" customFormat="1" ht="20.100000000000001" customHeight="1" x14ac:dyDescent="0.3"/>
    <row r="359" s="2" customFormat="1" ht="20.100000000000001" customHeight="1" x14ac:dyDescent="0.3"/>
    <row r="360" s="2" customFormat="1" ht="20.100000000000001" customHeight="1" x14ac:dyDescent="0.3"/>
    <row r="361" s="2" customFormat="1" ht="20.100000000000001" customHeight="1" x14ac:dyDescent="0.3"/>
    <row r="362" s="2" customFormat="1" ht="20.100000000000001" customHeight="1" x14ac:dyDescent="0.3"/>
    <row r="363" s="2" customFormat="1" ht="20.100000000000001" customHeight="1" x14ac:dyDescent="0.3"/>
    <row r="364" s="2" customFormat="1" ht="20.100000000000001" customHeight="1" x14ac:dyDescent="0.3"/>
    <row r="365" s="2" customFormat="1" ht="20.100000000000001" customHeight="1" x14ac:dyDescent="0.3"/>
    <row r="366" s="2" customFormat="1" ht="20.100000000000001" customHeight="1" x14ac:dyDescent="0.3"/>
    <row r="367" s="2" customFormat="1" ht="20.100000000000001" customHeight="1" x14ac:dyDescent="0.3"/>
    <row r="368" s="2" customFormat="1" ht="20.100000000000001" customHeight="1" x14ac:dyDescent="0.3"/>
    <row r="369" s="2" customFormat="1" ht="20.100000000000001" customHeight="1" x14ac:dyDescent="0.3"/>
    <row r="370" s="2" customFormat="1" ht="20.100000000000001" customHeight="1" x14ac:dyDescent="0.3"/>
    <row r="371" s="2" customFormat="1" ht="20.100000000000001" customHeight="1" x14ac:dyDescent="0.3"/>
    <row r="372" s="2" customFormat="1" ht="20.100000000000001" customHeight="1" x14ac:dyDescent="0.3"/>
    <row r="373" s="2" customFormat="1" ht="20.100000000000001" customHeight="1" x14ac:dyDescent="0.3"/>
    <row r="374" s="2" customFormat="1" ht="20.100000000000001" customHeight="1" x14ac:dyDescent="0.3"/>
    <row r="375" s="2" customFormat="1" ht="20.100000000000001" customHeight="1" x14ac:dyDescent="0.3"/>
    <row r="376" s="2" customFormat="1" ht="20.100000000000001" customHeight="1" x14ac:dyDescent="0.3"/>
    <row r="377" s="2" customFormat="1" ht="20.100000000000001" customHeight="1" x14ac:dyDescent="0.3"/>
    <row r="378" s="2" customFormat="1" ht="20.100000000000001" customHeight="1" x14ac:dyDescent="0.3"/>
    <row r="379" s="2" customFormat="1" ht="20.100000000000001" customHeight="1" x14ac:dyDescent="0.3"/>
    <row r="380" s="2" customFormat="1" ht="20.100000000000001" customHeight="1" x14ac:dyDescent="0.3"/>
    <row r="381" s="2" customFormat="1" ht="20.100000000000001" customHeight="1" x14ac:dyDescent="0.3"/>
    <row r="382" s="2" customFormat="1" ht="20.100000000000001" customHeight="1" x14ac:dyDescent="0.3"/>
    <row r="383" s="2" customFormat="1" ht="20.100000000000001" customHeight="1" x14ac:dyDescent="0.3"/>
    <row r="384" s="2" customFormat="1" ht="20.100000000000001" customHeight="1" x14ac:dyDescent="0.3"/>
    <row r="385" s="2" customFormat="1" ht="20.100000000000001" customHeight="1" x14ac:dyDescent="0.3"/>
    <row r="386" s="2" customFormat="1" ht="20.100000000000001" customHeight="1" x14ac:dyDescent="0.3"/>
    <row r="387" s="2" customFormat="1" ht="20.100000000000001" customHeight="1" x14ac:dyDescent="0.3"/>
    <row r="388" s="2" customFormat="1" ht="20.100000000000001" customHeight="1" x14ac:dyDescent="0.3"/>
    <row r="389" s="2" customFormat="1" ht="20.100000000000001" customHeight="1" x14ac:dyDescent="0.3"/>
    <row r="390" s="2" customFormat="1" ht="20.100000000000001" customHeight="1" x14ac:dyDescent="0.3"/>
    <row r="391" s="2" customFormat="1" ht="20.100000000000001" customHeight="1" x14ac:dyDescent="0.3"/>
    <row r="392" s="2" customFormat="1" ht="20.100000000000001" customHeight="1" x14ac:dyDescent="0.3"/>
    <row r="393" s="2" customFormat="1" ht="20.100000000000001" customHeight="1" x14ac:dyDescent="0.3"/>
    <row r="394" s="2" customFormat="1" ht="20.100000000000001" customHeight="1" x14ac:dyDescent="0.3"/>
    <row r="395" s="2" customFormat="1" ht="20.100000000000001" customHeight="1" x14ac:dyDescent="0.3"/>
    <row r="396" s="2" customFormat="1" ht="20.100000000000001" customHeight="1" x14ac:dyDescent="0.3"/>
    <row r="397" s="2" customFormat="1" ht="20.100000000000001" customHeight="1" x14ac:dyDescent="0.3"/>
    <row r="398" s="2" customFormat="1" ht="20.100000000000001" customHeight="1" x14ac:dyDescent="0.3"/>
    <row r="399" s="2" customFormat="1" ht="20.100000000000001" customHeight="1" x14ac:dyDescent="0.3"/>
    <row r="400" s="2" customFormat="1" ht="20.100000000000001" customHeight="1" x14ac:dyDescent="0.3"/>
    <row r="401" s="2" customFormat="1" ht="20.100000000000001" customHeight="1" x14ac:dyDescent="0.3"/>
    <row r="402" s="2" customFormat="1" ht="20.100000000000001" customHeight="1" x14ac:dyDescent="0.3"/>
    <row r="403" s="2" customFormat="1" ht="20.100000000000001" customHeight="1" x14ac:dyDescent="0.3"/>
    <row r="404" s="2" customFormat="1" ht="20.100000000000001" customHeight="1" x14ac:dyDescent="0.3"/>
    <row r="405" s="2" customFormat="1" ht="20.100000000000001" customHeight="1" x14ac:dyDescent="0.3"/>
    <row r="406" s="2" customFormat="1" ht="20.100000000000001" customHeight="1" x14ac:dyDescent="0.3"/>
    <row r="407" s="2" customFormat="1" ht="20.100000000000001" customHeight="1" x14ac:dyDescent="0.3"/>
    <row r="408" s="2" customFormat="1" ht="20.100000000000001" customHeight="1" x14ac:dyDescent="0.3"/>
    <row r="409" s="2" customFormat="1" ht="20.100000000000001" customHeight="1" x14ac:dyDescent="0.3"/>
    <row r="410" s="2" customFormat="1" ht="20.100000000000001" customHeight="1" x14ac:dyDescent="0.3"/>
    <row r="411" s="2" customFormat="1" ht="20.100000000000001" customHeight="1" x14ac:dyDescent="0.3"/>
    <row r="412" s="2" customFormat="1" ht="20.100000000000001" customHeight="1" x14ac:dyDescent="0.3"/>
    <row r="413" s="2" customFormat="1" ht="20.100000000000001" customHeight="1" x14ac:dyDescent="0.3"/>
    <row r="414" s="2" customFormat="1" ht="20.100000000000001" customHeight="1" x14ac:dyDescent="0.3"/>
    <row r="415" s="2" customFormat="1" ht="20.100000000000001" customHeight="1" x14ac:dyDescent="0.3"/>
    <row r="416" s="2" customFormat="1" ht="20.100000000000001" customHeight="1" x14ac:dyDescent="0.3"/>
    <row r="417" s="2" customFormat="1" ht="20.100000000000001" customHeight="1" x14ac:dyDescent="0.3"/>
    <row r="418" s="2" customFormat="1" ht="20.100000000000001" customHeight="1" x14ac:dyDescent="0.3"/>
    <row r="419" s="2" customFormat="1" ht="20.100000000000001" customHeight="1" x14ac:dyDescent="0.3"/>
    <row r="420" s="2" customFormat="1" ht="20.100000000000001" customHeight="1" x14ac:dyDescent="0.3"/>
    <row r="421" s="2" customFormat="1" ht="20.100000000000001" customHeight="1" x14ac:dyDescent="0.3"/>
    <row r="422" s="2" customFormat="1" ht="20.100000000000001" customHeight="1" x14ac:dyDescent="0.3"/>
    <row r="423" s="2" customFormat="1" ht="20.100000000000001" customHeight="1" x14ac:dyDescent="0.3"/>
    <row r="424" s="2" customFormat="1" ht="20.100000000000001" customHeight="1" x14ac:dyDescent="0.3"/>
    <row r="425" s="2" customFormat="1" ht="20.100000000000001" customHeight="1" x14ac:dyDescent="0.3"/>
    <row r="426" s="2" customFormat="1" ht="20.100000000000001" customHeight="1" x14ac:dyDescent="0.3"/>
    <row r="427" s="2" customFormat="1" ht="20.100000000000001" customHeight="1" x14ac:dyDescent="0.3"/>
    <row r="428" s="2" customFormat="1" ht="20.100000000000001" customHeight="1" x14ac:dyDescent="0.3"/>
    <row r="429" s="2" customFormat="1" ht="20.100000000000001" customHeight="1" x14ac:dyDescent="0.3"/>
    <row r="430" s="2" customFormat="1" ht="20.100000000000001" customHeight="1" x14ac:dyDescent="0.3"/>
    <row r="431" s="2" customFormat="1" ht="20.100000000000001" customHeight="1" x14ac:dyDescent="0.3"/>
    <row r="432" s="2" customFormat="1" ht="20.100000000000001" customHeight="1" x14ac:dyDescent="0.3"/>
    <row r="433" s="2" customFormat="1" ht="20.100000000000001" customHeight="1" x14ac:dyDescent="0.3"/>
    <row r="434" s="2" customFormat="1" ht="20.100000000000001" customHeight="1" x14ac:dyDescent="0.3"/>
    <row r="435" s="2" customFormat="1" ht="20.100000000000001" customHeight="1" x14ac:dyDescent="0.3"/>
    <row r="436" s="2" customFormat="1" ht="20.100000000000001" customHeight="1" x14ac:dyDescent="0.3"/>
    <row r="437" s="2" customFormat="1" ht="20.100000000000001" customHeight="1" x14ac:dyDescent="0.3"/>
    <row r="438" s="2" customFormat="1" ht="20.100000000000001" customHeight="1" x14ac:dyDescent="0.3"/>
    <row r="439" s="2" customFormat="1" ht="20.100000000000001" customHeight="1" x14ac:dyDescent="0.3"/>
    <row r="440" s="2" customFormat="1" ht="20.100000000000001" customHeight="1" x14ac:dyDescent="0.3"/>
    <row r="441" s="2" customFormat="1" ht="20.100000000000001" customHeight="1" x14ac:dyDescent="0.3"/>
    <row r="442" s="2" customFormat="1" ht="20.100000000000001" customHeight="1" x14ac:dyDescent="0.3"/>
    <row r="443" s="2" customFormat="1" ht="20.100000000000001" customHeight="1" x14ac:dyDescent="0.3"/>
    <row r="444" s="2" customFormat="1" ht="20.100000000000001" customHeight="1" x14ac:dyDescent="0.3"/>
    <row r="445" s="2" customFormat="1" ht="20.100000000000001" customHeight="1" x14ac:dyDescent="0.3"/>
    <row r="446" s="2" customFormat="1" ht="20.100000000000001" customHeight="1" x14ac:dyDescent="0.3"/>
    <row r="447" s="2" customFormat="1" ht="20.100000000000001" customHeight="1" x14ac:dyDescent="0.3"/>
    <row r="448" s="2" customFormat="1" ht="20.100000000000001" customHeight="1" x14ac:dyDescent="0.3"/>
    <row r="449" s="2" customFormat="1" ht="20.100000000000001" customHeight="1" x14ac:dyDescent="0.3"/>
    <row r="450" s="2" customFormat="1" ht="20.100000000000001" customHeight="1" x14ac:dyDescent="0.3"/>
    <row r="451" s="2" customFormat="1" ht="20.100000000000001" customHeight="1" x14ac:dyDescent="0.3"/>
    <row r="452" s="2" customFormat="1" ht="20.100000000000001" customHeight="1" x14ac:dyDescent="0.3"/>
    <row r="453" s="2" customFormat="1" ht="20.100000000000001" customHeight="1" x14ac:dyDescent="0.3"/>
    <row r="454" s="2" customFormat="1" ht="20.100000000000001" customHeight="1" x14ac:dyDescent="0.3"/>
    <row r="455" s="2" customFormat="1" ht="20.100000000000001" customHeight="1" x14ac:dyDescent="0.3"/>
    <row r="456" s="2" customFormat="1" ht="20.100000000000001" customHeight="1" x14ac:dyDescent="0.3"/>
    <row r="457" s="2" customFormat="1" ht="20.100000000000001" customHeight="1" x14ac:dyDescent="0.3"/>
    <row r="458" s="2" customFormat="1" ht="20.100000000000001" customHeight="1" x14ac:dyDescent="0.3"/>
    <row r="459" s="2" customFormat="1" ht="20.100000000000001" customHeight="1" x14ac:dyDescent="0.3"/>
    <row r="460" s="2" customFormat="1" ht="20.100000000000001" customHeight="1" x14ac:dyDescent="0.3"/>
    <row r="461" s="2" customFormat="1" ht="20.100000000000001" customHeight="1" x14ac:dyDescent="0.3"/>
    <row r="462" s="2" customFormat="1" ht="20.100000000000001" customHeight="1" x14ac:dyDescent="0.3"/>
    <row r="463" s="2" customFormat="1" ht="20.100000000000001" customHeight="1" x14ac:dyDescent="0.3"/>
    <row r="464" s="2" customFormat="1" ht="20.100000000000001" customHeight="1" x14ac:dyDescent="0.3"/>
    <row r="465" s="2" customFormat="1" ht="20.100000000000001" customHeight="1" x14ac:dyDescent="0.3"/>
    <row r="466" s="2" customFormat="1" ht="20.100000000000001" customHeight="1" x14ac:dyDescent="0.3"/>
    <row r="467" s="2" customFormat="1" ht="20.100000000000001" customHeight="1" x14ac:dyDescent="0.3"/>
    <row r="468" s="2" customFormat="1" ht="20.100000000000001" customHeight="1" x14ac:dyDescent="0.3"/>
    <row r="469" s="2" customFormat="1" ht="20.100000000000001" customHeight="1" x14ac:dyDescent="0.3"/>
    <row r="470" s="2" customFormat="1" ht="20.100000000000001" customHeight="1" x14ac:dyDescent="0.3"/>
    <row r="471" s="2" customFormat="1" ht="20.100000000000001" customHeight="1" x14ac:dyDescent="0.3"/>
    <row r="472" s="2" customFormat="1" ht="20.100000000000001" customHeight="1" x14ac:dyDescent="0.3"/>
    <row r="473" s="2" customFormat="1" ht="20.100000000000001" customHeight="1" x14ac:dyDescent="0.3"/>
    <row r="474" s="2" customFormat="1" ht="20.100000000000001" customHeight="1" x14ac:dyDescent="0.3"/>
    <row r="475" s="2" customFormat="1" ht="20.100000000000001" customHeight="1" x14ac:dyDescent="0.3"/>
    <row r="476" s="2" customFormat="1" ht="20.100000000000001" customHeight="1" x14ac:dyDescent="0.3"/>
    <row r="477" s="2" customFormat="1" ht="20.100000000000001" customHeight="1" x14ac:dyDescent="0.3"/>
    <row r="478" s="2" customFormat="1" ht="20.100000000000001" customHeight="1" x14ac:dyDescent="0.3"/>
    <row r="479" s="2" customFormat="1" ht="20.100000000000001" customHeight="1" x14ac:dyDescent="0.3"/>
    <row r="480" s="2" customFormat="1" ht="20.100000000000001" customHeight="1" x14ac:dyDescent="0.3"/>
    <row r="481" s="2" customFormat="1" ht="20.100000000000001" customHeight="1" x14ac:dyDescent="0.3"/>
    <row r="482" s="2" customFormat="1" ht="20.100000000000001" customHeight="1" x14ac:dyDescent="0.3"/>
    <row r="483" s="2" customFormat="1" ht="20.100000000000001" customHeight="1" x14ac:dyDescent="0.3"/>
    <row r="484" s="2" customFormat="1" ht="20.100000000000001" customHeight="1" x14ac:dyDescent="0.3"/>
    <row r="485" s="2" customFormat="1" ht="20.100000000000001" customHeight="1" x14ac:dyDescent="0.3"/>
    <row r="486" s="2" customFormat="1" ht="20.100000000000001" customHeight="1" x14ac:dyDescent="0.3"/>
    <row r="487" s="2" customFormat="1" ht="20.100000000000001" customHeight="1" x14ac:dyDescent="0.3"/>
    <row r="488" s="2" customFormat="1" ht="20.100000000000001" customHeight="1" x14ac:dyDescent="0.3"/>
    <row r="489" s="2" customFormat="1" ht="20.100000000000001" customHeight="1" x14ac:dyDescent="0.3"/>
    <row r="490" s="2" customFormat="1" ht="20.100000000000001" customHeight="1" x14ac:dyDescent="0.3"/>
    <row r="491" s="2" customFormat="1" ht="20.100000000000001" customHeight="1" x14ac:dyDescent="0.3"/>
    <row r="492" s="2" customFormat="1" ht="20.100000000000001" customHeight="1" x14ac:dyDescent="0.3"/>
    <row r="493" s="2" customFormat="1" ht="20.100000000000001" customHeight="1" x14ac:dyDescent="0.3"/>
    <row r="494" s="2" customFormat="1" ht="20.100000000000001" customHeight="1" x14ac:dyDescent="0.3"/>
    <row r="495" s="2" customFormat="1" ht="20.100000000000001" customHeight="1" x14ac:dyDescent="0.3"/>
    <row r="496" s="2" customFormat="1" ht="20.100000000000001" customHeight="1" x14ac:dyDescent="0.3"/>
    <row r="497" s="2" customFormat="1" ht="20.100000000000001" customHeight="1" x14ac:dyDescent="0.3"/>
    <row r="498" s="2" customFormat="1" ht="20.100000000000001" customHeight="1" x14ac:dyDescent="0.3"/>
    <row r="499" s="2" customFormat="1" ht="20.100000000000001" customHeight="1" x14ac:dyDescent="0.3"/>
    <row r="500" s="2" customFormat="1" ht="20.100000000000001" customHeight="1" x14ac:dyDescent="0.3"/>
    <row r="501" s="2" customFormat="1" ht="20.100000000000001" customHeight="1" x14ac:dyDescent="0.3"/>
    <row r="502" s="2" customFormat="1" ht="20.100000000000001" customHeight="1" x14ac:dyDescent="0.3"/>
    <row r="503" s="2" customFormat="1" ht="20.100000000000001" customHeight="1" x14ac:dyDescent="0.3"/>
    <row r="504" s="2" customFormat="1" ht="20.100000000000001" customHeight="1" x14ac:dyDescent="0.3"/>
    <row r="505" s="2" customFormat="1" ht="20.100000000000001" customHeight="1" x14ac:dyDescent="0.3"/>
    <row r="506" s="2" customFormat="1" ht="20.100000000000001" customHeight="1" x14ac:dyDescent="0.3"/>
    <row r="507" s="2" customFormat="1" ht="20.100000000000001" customHeight="1" x14ac:dyDescent="0.3"/>
    <row r="508" s="2" customFormat="1" ht="20.100000000000001" customHeight="1" x14ac:dyDescent="0.3"/>
    <row r="509" s="2" customFormat="1" ht="20.100000000000001" customHeight="1" x14ac:dyDescent="0.3"/>
    <row r="510" s="2" customFormat="1" ht="20.100000000000001" customHeight="1" x14ac:dyDescent="0.3"/>
    <row r="511" s="2" customFormat="1" ht="20.100000000000001" customHeight="1" x14ac:dyDescent="0.3"/>
    <row r="512" s="2" customFormat="1" ht="20.100000000000001" customHeight="1" x14ac:dyDescent="0.3"/>
    <row r="513" s="2" customFormat="1" ht="20.100000000000001" customHeight="1" x14ac:dyDescent="0.3"/>
    <row r="514" s="2" customFormat="1" ht="20.100000000000001" customHeight="1" x14ac:dyDescent="0.3"/>
    <row r="515" s="2" customFormat="1" ht="20.100000000000001" customHeight="1" x14ac:dyDescent="0.3"/>
    <row r="516" s="2" customFormat="1" ht="20.100000000000001" customHeight="1" x14ac:dyDescent="0.3"/>
    <row r="517" s="2" customFormat="1" ht="20.100000000000001" customHeight="1" x14ac:dyDescent="0.3"/>
    <row r="518" s="2" customFormat="1" ht="20.100000000000001" customHeight="1" x14ac:dyDescent="0.3"/>
    <row r="519" s="2" customFormat="1" ht="20.100000000000001" customHeight="1" x14ac:dyDescent="0.3"/>
    <row r="520" s="2" customFormat="1" ht="20.100000000000001" customHeight="1" x14ac:dyDescent="0.3"/>
    <row r="521" s="2" customFormat="1" ht="20.100000000000001" customHeight="1" x14ac:dyDescent="0.3"/>
    <row r="522" s="2" customFormat="1" ht="20.100000000000001" customHeight="1" x14ac:dyDescent="0.3"/>
    <row r="523" s="2" customFormat="1" ht="20.100000000000001" customHeight="1" x14ac:dyDescent="0.3"/>
    <row r="524" s="2" customFormat="1" ht="20.100000000000001" customHeight="1" x14ac:dyDescent="0.3"/>
    <row r="525" s="2" customFormat="1" ht="20.100000000000001" customHeight="1" x14ac:dyDescent="0.3"/>
    <row r="526" s="2" customFormat="1" ht="20.100000000000001" customHeight="1" x14ac:dyDescent="0.3"/>
    <row r="527" s="2" customFormat="1" ht="20.100000000000001" customHeight="1" x14ac:dyDescent="0.3"/>
    <row r="528" s="2" customFormat="1" ht="20.100000000000001" customHeight="1" x14ac:dyDescent="0.3"/>
    <row r="529" s="2" customFormat="1" ht="20.100000000000001" customHeight="1" x14ac:dyDescent="0.3"/>
    <row r="530" s="2" customFormat="1" ht="20.100000000000001" customHeight="1" x14ac:dyDescent="0.3"/>
    <row r="531" s="2" customFormat="1" ht="20.100000000000001" customHeight="1" x14ac:dyDescent="0.3"/>
    <row r="532" s="2" customFormat="1" ht="20.100000000000001" customHeight="1" x14ac:dyDescent="0.3"/>
    <row r="533" s="2" customFormat="1" ht="20.100000000000001" customHeight="1" x14ac:dyDescent="0.3"/>
    <row r="534" s="2" customFormat="1" ht="20.100000000000001" customHeight="1" x14ac:dyDescent="0.3"/>
    <row r="535" s="2" customFormat="1" ht="20.100000000000001" customHeight="1" x14ac:dyDescent="0.3"/>
    <row r="536" s="2" customFormat="1" ht="20.100000000000001" customHeight="1" x14ac:dyDescent="0.3"/>
    <row r="537" s="2" customFormat="1" ht="20.100000000000001" customHeight="1" x14ac:dyDescent="0.3"/>
    <row r="538" s="2" customFormat="1" ht="20.100000000000001" customHeight="1" x14ac:dyDescent="0.3"/>
    <row r="539" s="2" customFormat="1" ht="20.100000000000001" customHeight="1" x14ac:dyDescent="0.3"/>
    <row r="540" s="2" customFormat="1" ht="20.100000000000001" customHeight="1" x14ac:dyDescent="0.3"/>
    <row r="541" s="2" customFormat="1" ht="20.100000000000001" customHeight="1" x14ac:dyDescent="0.3"/>
    <row r="542" s="2" customFormat="1" ht="20.100000000000001" customHeight="1" x14ac:dyDescent="0.3"/>
    <row r="543" s="2" customFormat="1" ht="20.100000000000001" customHeight="1" x14ac:dyDescent="0.3"/>
    <row r="544" s="2" customFormat="1" ht="20.100000000000001" customHeight="1" x14ac:dyDescent="0.3"/>
    <row r="545" s="2" customFormat="1" ht="20.100000000000001" customHeight="1" x14ac:dyDescent="0.3"/>
    <row r="546" s="2" customFormat="1" ht="20.100000000000001" customHeight="1" x14ac:dyDescent="0.3"/>
    <row r="547" s="2" customFormat="1" ht="20.100000000000001" customHeight="1" x14ac:dyDescent="0.3"/>
    <row r="548" s="2" customFormat="1" ht="20.100000000000001" customHeight="1" x14ac:dyDescent="0.3"/>
    <row r="549" s="2" customFormat="1" ht="20.100000000000001" customHeight="1" x14ac:dyDescent="0.3"/>
    <row r="550" s="2" customFormat="1" ht="20.100000000000001" customHeight="1" x14ac:dyDescent="0.3"/>
    <row r="551" s="2" customFormat="1" ht="20.100000000000001" customHeight="1" x14ac:dyDescent="0.3"/>
    <row r="552" s="2" customFormat="1" ht="20.100000000000001" customHeight="1" x14ac:dyDescent="0.3"/>
    <row r="553" s="2" customFormat="1" ht="20.100000000000001" customHeight="1" x14ac:dyDescent="0.3"/>
    <row r="554" s="2" customFormat="1" ht="20.100000000000001" customHeight="1" x14ac:dyDescent="0.3"/>
    <row r="555" s="2" customFormat="1" ht="20.100000000000001" customHeight="1" x14ac:dyDescent="0.3"/>
    <row r="556" s="2" customFormat="1" ht="20.100000000000001" customHeight="1" x14ac:dyDescent="0.3"/>
    <row r="557" s="2" customFormat="1" ht="20.100000000000001" customHeight="1" x14ac:dyDescent="0.3"/>
    <row r="558" s="2" customFormat="1" ht="20.100000000000001" customHeight="1" x14ac:dyDescent="0.3"/>
    <row r="559" s="2" customFormat="1" ht="20.100000000000001" customHeight="1" x14ac:dyDescent="0.3"/>
    <row r="560" s="2" customFormat="1" ht="20.100000000000001" customHeight="1" x14ac:dyDescent="0.3"/>
    <row r="561" s="2" customFormat="1" ht="20.100000000000001" customHeight="1" x14ac:dyDescent="0.3"/>
    <row r="562" s="2" customFormat="1" ht="20.100000000000001" customHeight="1" x14ac:dyDescent="0.3"/>
    <row r="563" s="2" customFormat="1" ht="20.100000000000001" customHeight="1" x14ac:dyDescent="0.3"/>
    <row r="564" s="2" customFormat="1" ht="20.100000000000001" customHeight="1" x14ac:dyDescent="0.3"/>
    <row r="565" s="2" customFormat="1" ht="20.100000000000001" customHeight="1" x14ac:dyDescent="0.3"/>
    <row r="566" s="2" customFormat="1" ht="20.100000000000001" customHeight="1" x14ac:dyDescent="0.3"/>
    <row r="567" s="2" customFormat="1" ht="20.100000000000001" customHeight="1" x14ac:dyDescent="0.3"/>
    <row r="568" s="2" customFormat="1" ht="20.100000000000001" customHeight="1" x14ac:dyDescent="0.3"/>
    <row r="569" s="2" customFormat="1" ht="20.100000000000001" customHeight="1" x14ac:dyDescent="0.3"/>
    <row r="570" s="2" customFormat="1" ht="20.100000000000001" customHeight="1" x14ac:dyDescent="0.3"/>
    <row r="571" s="2" customFormat="1" ht="20.100000000000001" customHeight="1" x14ac:dyDescent="0.3"/>
    <row r="572" s="2" customFormat="1" ht="20.100000000000001" customHeight="1" x14ac:dyDescent="0.3"/>
    <row r="573" s="2" customFormat="1" ht="20.100000000000001" customHeight="1" x14ac:dyDescent="0.3"/>
    <row r="574" s="2" customFormat="1" ht="20.100000000000001" customHeight="1" x14ac:dyDescent="0.3"/>
    <row r="575" s="2" customFormat="1" ht="20.100000000000001" customHeight="1" x14ac:dyDescent="0.3"/>
    <row r="576" s="2" customFormat="1" ht="20.100000000000001" customHeight="1" x14ac:dyDescent="0.3"/>
    <row r="577" s="2" customFormat="1" ht="20.100000000000001" customHeight="1" x14ac:dyDescent="0.3"/>
    <row r="578" s="2" customFormat="1" ht="20.100000000000001" customHeight="1" x14ac:dyDescent="0.3"/>
    <row r="579" s="2" customFormat="1" ht="20.100000000000001" customHeight="1" x14ac:dyDescent="0.3"/>
    <row r="580" s="2" customFormat="1" ht="20.100000000000001" customHeight="1" x14ac:dyDescent="0.3"/>
    <row r="581" s="2" customFormat="1" ht="20.100000000000001" customHeight="1" x14ac:dyDescent="0.3"/>
    <row r="582" s="2" customFormat="1" ht="20.100000000000001" customHeight="1" x14ac:dyDescent="0.3"/>
    <row r="583" s="2" customFormat="1" ht="20.100000000000001" customHeight="1" x14ac:dyDescent="0.3"/>
    <row r="584" s="2" customFormat="1" ht="20.100000000000001" customHeight="1" x14ac:dyDescent="0.3"/>
    <row r="585" s="2" customFormat="1" ht="20.100000000000001" customHeight="1" x14ac:dyDescent="0.3"/>
    <row r="586" s="2" customFormat="1" ht="20.100000000000001" customHeight="1" x14ac:dyDescent="0.3"/>
    <row r="587" s="2" customFormat="1" ht="20.100000000000001" customHeight="1" x14ac:dyDescent="0.3"/>
    <row r="588" s="2" customFormat="1" ht="20.100000000000001" customHeight="1" x14ac:dyDescent="0.3"/>
    <row r="589" s="2" customFormat="1" ht="20.100000000000001" customHeight="1" x14ac:dyDescent="0.3"/>
    <row r="590" s="2" customFormat="1" ht="20.100000000000001" customHeight="1" x14ac:dyDescent="0.3"/>
    <row r="591" s="2" customFormat="1" ht="20.100000000000001" customHeight="1" x14ac:dyDescent="0.3"/>
    <row r="592" s="2" customFormat="1" ht="20.100000000000001" customHeight="1" x14ac:dyDescent="0.3"/>
    <row r="593" s="2" customFormat="1" ht="20.100000000000001" customHeight="1" x14ac:dyDescent="0.3"/>
    <row r="594" s="2" customFormat="1" ht="20.100000000000001" customHeight="1" x14ac:dyDescent="0.3"/>
    <row r="595" s="2" customFormat="1" ht="20.100000000000001" customHeight="1" x14ac:dyDescent="0.3"/>
    <row r="596" s="2" customFormat="1" ht="20.100000000000001" customHeight="1" x14ac:dyDescent="0.3"/>
    <row r="597" s="2" customFormat="1" ht="20.100000000000001" customHeight="1" x14ac:dyDescent="0.3"/>
    <row r="598" s="2" customFormat="1" ht="20.100000000000001" customHeight="1" x14ac:dyDescent="0.3"/>
    <row r="599" s="2" customFormat="1" ht="20.100000000000001" customHeight="1" x14ac:dyDescent="0.3"/>
    <row r="600" s="2" customFormat="1" ht="20.100000000000001" customHeight="1" x14ac:dyDescent="0.3"/>
    <row r="601" s="2" customFormat="1" ht="20.100000000000001" customHeight="1" x14ac:dyDescent="0.3"/>
    <row r="602" s="2" customFormat="1" ht="20.100000000000001" customHeight="1" x14ac:dyDescent="0.3"/>
    <row r="603" s="2" customFormat="1" ht="20.100000000000001" customHeight="1" x14ac:dyDescent="0.3"/>
    <row r="604" s="2" customFormat="1" ht="20.100000000000001" customHeight="1" x14ac:dyDescent="0.3"/>
    <row r="605" s="2" customFormat="1" ht="20.100000000000001" customHeight="1" x14ac:dyDescent="0.3"/>
    <row r="606" s="2" customFormat="1" ht="20.100000000000001" customHeight="1" x14ac:dyDescent="0.3"/>
    <row r="607" s="2" customFormat="1" ht="20.100000000000001" customHeight="1" x14ac:dyDescent="0.3"/>
    <row r="608" s="2" customFormat="1" ht="20.100000000000001" customHeight="1" x14ac:dyDescent="0.3"/>
    <row r="609" s="2" customFormat="1" ht="20.100000000000001" customHeight="1" x14ac:dyDescent="0.3"/>
    <row r="610" s="2" customFormat="1" ht="20.100000000000001" customHeight="1" x14ac:dyDescent="0.3"/>
    <row r="611" s="2" customFormat="1" ht="20.100000000000001" customHeight="1" x14ac:dyDescent="0.3"/>
    <row r="612" s="2" customFormat="1" ht="20.100000000000001" customHeight="1" x14ac:dyDescent="0.3"/>
    <row r="613" s="2" customFormat="1" ht="20.100000000000001" customHeight="1" x14ac:dyDescent="0.3"/>
    <row r="614" s="2" customFormat="1" ht="20.100000000000001" customHeight="1" x14ac:dyDescent="0.3"/>
    <row r="615" s="2" customFormat="1" ht="20.100000000000001" customHeight="1" x14ac:dyDescent="0.3"/>
    <row r="616" s="2" customFormat="1" ht="20.100000000000001" customHeight="1" x14ac:dyDescent="0.3"/>
    <row r="617" s="2" customFormat="1" ht="20.100000000000001" customHeight="1" x14ac:dyDescent="0.3"/>
    <row r="618" s="2" customFormat="1" ht="20.100000000000001" customHeight="1" x14ac:dyDescent="0.3"/>
    <row r="619" s="2" customFormat="1" ht="20.100000000000001" customHeight="1" x14ac:dyDescent="0.3"/>
    <row r="620" s="2" customFormat="1" ht="20.100000000000001" customHeight="1" x14ac:dyDescent="0.3"/>
    <row r="621" s="2" customFormat="1" ht="20.100000000000001" customHeight="1" x14ac:dyDescent="0.3"/>
    <row r="622" s="2" customFormat="1" ht="20.100000000000001" customHeight="1" x14ac:dyDescent="0.3"/>
    <row r="623" s="2" customFormat="1" ht="20.100000000000001" customHeight="1" x14ac:dyDescent="0.3"/>
    <row r="624" s="2" customFormat="1" ht="20.100000000000001" customHeight="1" x14ac:dyDescent="0.3"/>
    <row r="625" s="2" customFormat="1" ht="20.100000000000001" customHeight="1" x14ac:dyDescent="0.3"/>
    <row r="626" s="2" customFormat="1" ht="20.100000000000001" customHeight="1" x14ac:dyDescent="0.3"/>
    <row r="627" s="2" customFormat="1" ht="20.100000000000001" customHeight="1" x14ac:dyDescent="0.3"/>
    <row r="628" s="2" customFormat="1" ht="20.100000000000001" customHeight="1" x14ac:dyDescent="0.3"/>
    <row r="629" s="2" customFormat="1" ht="20.100000000000001" customHeight="1" x14ac:dyDescent="0.3"/>
    <row r="630" s="2" customFormat="1" ht="20.100000000000001" customHeight="1" x14ac:dyDescent="0.3"/>
    <row r="631" s="2" customFormat="1" ht="20.100000000000001" customHeight="1" x14ac:dyDescent="0.3"/>
    <row r="632" s="2" customFormat="1" ht="20.100000000000001" customHeight="1" x14ac:dyDescent="0.3"/>
    <row r="633" s="2" customFormat="1" ht="20.100000000000001" customHeight="1" x14ac:dyDescent="0.3"/>
    <row r="634" s="2" customFormat="1" ht="20.100000000000001" customHeight="1" x14ac:dyDescent="0.3"/>
    <row r="635" s="2" customFormat="1" ht="20.100000000000001" customHeight="1" x14ac:dyDescent="0.3"/>
    <row r="636" s="2" customFormat="1" ht="20.100000000000001" customHeight="1" x14ac:dyDescent="0.3"/>
    <row r="637" s="2" customFormat="1" ht="20.100000000000001" customHeight="1" x14ac:dyDescent="0.3"/>
    <row r="638" s="2" customFormat="1" ht="20.100000000000001" customHeight="1" x14ac:dyDescent="0.3"/>
    <row r="639" s="2" customFormat="1" ht="20.100000000000001" customHeight="1" x14ac:dyDescent="0.3"/>
    <row r="640" s="2" customFormat="1" ht="20.100000000000001" customHeight="1" x14ac:dyDescent="0.3"/>
    <row r="641" s="2" customFormat="1" ht="20.100000000000001" customHeight="1" x14ac:dyDescent="0.3"/>
    <row r="642" s="2" customFormat="1" ht="20.100000000000001" customHeight="1" x14ac:dyDescent="0.3"/>
    <row r="643" s="2" customFormat="1" ht="20.100000000000001" customHeight="1" x14ac:dyDescent="0.3"/>
    <row r="644" s="2" customFormat="1" ht="20.100000000000001" customHeight="1" x14ac:dyDescent="0.3"/>
    <row r="645" s="2" customFormat="1" ht="20.100000000000001" customHeight="1" x14ac:dyDescent="0.3"/>
    <row r="646" s="2" customFormat="1" ht="20.100000000000001" customHeight="1" x14ac:dyDescent="0.3"/>
    <row r="647" s="2" customFormat="1" ht="20.100000000000001" customHeight="1" x14ac:dyDescent="0.3"/>
    <row r="648" s="2" customFormat="1" ht="20.100000000000001" customHeight="1" x14ac:dyDescent="0.3"/>
    <row r="649" s="2" customFormat="1" ht="20.100000000000001" customHeight="1" x14ac:dyDescent="0.3"/>
    <row r="650" s="2" customFormat="1" ht="20.100000000000001" customHeight="1" x14ac:dyDescent="0.3"/>
    <row r="651" s="2" customFormat="1" ht="20.100000000000001" customHeight="1" x14ac:dyDescent="0.3"/>
    <row r="652" s="2" customFormat="1" ht="20.100000000000001" customHeight="1" x14ac:dyDescent="0.3"/>
    <row r="653" s="2" customFormat="1" ht="20.100000000000001" customHeight="1" x14ac:dyDescent="0.3"/>
    <row r="654" s="2" customFormat="1" ht="20.100000000000001" customHeight="1" x14ac:dyDescent="0.3"/>
    <row r="655" s="2" customFormat="1" ht="20.100000000000001" customHeight="1" x14ac:dyDescent="0.3"/>
    <row r="656" s="2" customFormat="1" ht="20.100000000000001" customHeight="1" x14ac:dyDescent="0.3"/>
    <row r="657" s="2" customFormat="1" ht="20.100000000000001" customHeight="1" x14ac:dyDescent="0.3"/>
    <row r="658" s="2" customFormat="1" ht="20.100000000000001" customHeight="1" x14ac:dyDescent="0.3"/>
    <row r="659" s="2" customFormat="1" ht="20.100000000000001" customHeight="1" x14ac:dyDescent="0.3"/>
    <row r="660" s="2" customFormat="1" ht="20.100000000000001" customHeight="1" x14ac:dyDescent="0.3"/>
    <row r="661" s="2" customFormat="1" ht="20.100000000000001" customHeight="1" x14ac:dyDescent="0.3"/>
    <row r="662" s="2" customFormat="1" ht="20.100000000000001" customHeight="1" x14ac:dyDescent="0.3"/>
    <row r="663" s="2" customFormat="1" ht="20.100000000000001" customHeight="1" x14ac:dyDescent="0.3"/>
    <row r="664" s="2" customFormat="1" ht="20.100000000000001" customHeight="1" x14ac:dyDescent="0.3"/>
    <row r="665" s="2" customFormat="1" ht="20.100000000000001" customHeight="1" x14ac:dyDescent="0.3"/>
    <row r="666" s="2" customFormat="1" ht="20.100000000000001" customHeight="1" x14ac:dyDescent="0.3"/>
    <row r="667" s="2" customFormat="1" ht="20.100000000000001" customHeight="1" x14ac:dyDescent="0.3"/>
    <row r="668" s="2" customFormat="1" ht="20.100000000000001" customHeight="1" x14ac:dyDescent="0.3"/>
    <row r="669" s="2" customFormat="1" ht="20.100000000000001" customHeight="1" x14ac:dyDescent="0.3"/>
    <row r="670" s="2" customFormat="1" ht="20.100000000000001" customHeight="1" x14ac:dyDescent="0.3"/>
    <row r="671" s="2" customFormat="1" ht="20.100000000000001" customHeight="1" x14ac:dyDescent="0.3"/>
    <row r="672" s="2" customFormat="1" ht="20.100000000000001" customHeight="1" x14ac:dyDescent="0.3"/>
    <row r="673" s="2" customFormat="1" ht="20.100000000000001" customHeight="1" x14ac:dyDescent="0.3"/>
    <row r="674" s="2" customFormat="1" ht="20.100000000000001" customHeight="1" x14ac:dyDescent="0.3"/>
    <row r="675" s="2" customFormat="1" ht="20.100000000000001" customHeight="1" x14ac:dyDescent="0.3"/>
    <row r="676" s="2" customFormat="1" ht="20.100000000000001" customHeight="1" x14ac:dyDescent="0.3"/>
    <row r="677" s="2" customFormat="1" ht="20.100000000000001" customHeight="1" x14ac:dyDescent="0.3"/>
    <row r="678" s="2" customFormat="1" ht="20.100000000000001" customHeight="1" x14ac:dyDescent="0.3"/>
    <row r="679" s="2" customFormat="1" ht="20.100000000000001" customHeight="1" x14ac:dyDescent="0.3"/>
    <row r="680" s="2" customFormat="1" ht="20.100000000000001" customHeight="1" x14ac:dyDescent="0.3"/>
    <row r="681" s="2" customFormat="1" ht="20.100000000000001" customHeight="1" x14ac:dyDescent="0.3"/>
    <row r="682" s="2" customFormat="1" ht="20.100000000000001" customHeight="1" x14ac:dyDescent="0.3"/>
    <row r="683" s="2" customFormat="1" ht="20.100000000000001" customHeight="1" x14ac:dyDescent="0.3"/>
    <row r="684" s="2" customFormat="1" ht="20.100000000000001" customHeight="1" x14ac:dyDescent="0.3"/>
    <row r="685" s="2" customFormat="1" ht="20.100000000000001" customHeight="1" x14ac:dyDescent="0.3"/>
    <row r="686" s="2" customFormat="1" ht="20.100000000000001" customHeight="1" x14ac:dyDescent="0.3"/>
    <row r="687" s="2" customFormat="1" ht="20.100000000000001" customHeight="1" x14ac:dyDescent="0.3"/>
    <row r="688" s="2" customFormat="1" ht="20.100000000000001" customHeight="1" x14ac:dyDescent="0.3"/>
    <row r="689" s="2" customFormat="1" ht="20.100000000000001" customHeight="1" x14ac:dyDescent="0.3"/>
    <row r="690" s="2" customFormat="1" ht="20.100000000000001" customHeight="1" x14ac:dyDescent="0.3"/>
    <row r="691" s="2" customFormat="1" ht="20.100000000000001" customHeight="1" x14ac:dyDescent="0.3"/>
    <row r="692" s="2" customFormat="1" ht="20.100000000000001" customHeight="1" x14ac:dyDescent="0.3"/>
    <row r="693" s="2" customFormat="1" ht="20.100000000000001" customHeight="1" x14ac:dyDescent="0.3"/>
    <row r="694" s="2" customFormat="1" ht="20.100000000000001" customHeight="1" x14ac:dyDescent="0.3"/>
    <row r="695" s="2" customFormat="1" ht="20.100000000000001" customHeight="1" x14ac:dyDescent="0.3"/>
    <row r="696" s="2" customFormat="1" ht="20.100000000000001" customHeight="1" x14ac:dyDescent="0.3"/>
    <row r="697" s="2" customFormat="1" ht="20.100000000000001" customHeight="1" x14ac:dyDescent="0.3"/>
    <row r="698" s="2" customFormat="1" ht="20.100000000000001" customHeight="1" x14ac:dyDescent="0.3"/>
    <row r="699" s="2" customFormat="1" ht="20.100000000000001" customHeight="1" x14ac:dyDescent="0.3"/>
    <row r="700" s="2" customFormat="1" ht="20.100000000000001" customHeight="1" x14ac:dyDescent="0.3"/>
    <row r="701" s="2" customFormat="1" ht="20.100000000000001" customHeight="1" x14ac:dyDescent="0.3"/>
    <row r="702" s="2" customFormat="1" ht="20.100000000000001" customHeight="1" x14ac:dyDescent="0.3"/>
    <row r="703" s="2" customFormat="1" ht="20.100000000000001" customHeight="1" x14ac:dyDescent="0.3"/>
    <row r="704" s="2" customFormat="1" ht="20.100000000000001" customHeight="1" x14ac:dyDescent="0.3"/>
    <row r="705" s="2" customFormat="1" ht="20.100000000000001" customHeight="1" x14ac:dyDescent="0.3"/>
    <row r="706" s="2" customFormat="1" ht="20.100000000000001" customHeight="1" x14ac:dyDescent="0.3"/>
    <row r="707" s="2" customFormat="1" ht="20.100000000000001" customHeight="1" x14ac:dyDescent="0.3"/>
    <row r="708" s="2" customFormat="1" ht="20.100000000000001" customHeight="1" x14ac:dyDescent="0.3"/>
    <row r="709" s="2" customFormat="1" ht="20.100000000000001" customHeight="1" x14ac:dyDescent="0.3"/>
    <row r="710" s="2" customFormat="1" ht="20.100000000000001" customHeight="1" x14ac:dyDescent="0.3"/>
    <row r="711" s="2" customFormat="1" ht="20.100000000000001" customHeight="1" x14ac:dyDescent="0.3"/>
    <row r="712" s="2" customFormat="1" ht="20.100000000000001" customHeight="1" x14ac:dyDescent="0.3"/>
    <row r="713" s="2" customFormat="1" ht="20.100000000000001" customHeight="1" x14ac:dyDescent="0.3"/>
    <row r="714" s="2" customFormat="1" ht="20.100000000000001" customHeight="1" x14ac:dyDescent="0.3"/>
    <row r="715" s="2" customFormat="1" ht="20.100000000000001" customHeight="1" x14ac:dyDescent="0.3"/>
    <row r="716" s="2" customFormat="1" ht="20.100000000000001" customHeight="1" x14ac:dyDescent="0.3"/>
    <row r="717" s="2" customFormat="1" ht="20.100000000000001" customHeight="1" x14ac:dyDescent="0.3"/>
    <row r="718" s="2" customFormat="1" ht="20.100000000000001" customHeight="1" x14ac:dyDescent="0.3"/>
    <row r="719" s="2" customFormat="1" ht="20.100000000000001" customHeight="1" x14ac:dyDescent="0.3"/>
    <row r="720" s="2" customFormat="1" ht="20.100000000000001" customHeight="1" x14ac:dyDescent="0.3"/>
    <row r="721" s="2" customFormat="1" ht="20.100000000000001" customHeight="1" x14ac:dyDescent="0.3"/>
    <row r="722" s="2" customFormat="1" ht="20.100000000000001" customHeight="1" x14ac:dyDescent="0.3"/>
    <row r="723" s="2" customFormat="1" ht="20.100000000000001" customHeight="1" x14ac:dyDescent="0.3"/>
    <row r="724" s="2" customFormat="1" ht="20.100000000000001" customHeight="1" x14ac:dyDescent="0.3"/>
    <row r="725" s="2" customFormat="1" ht="20.100000000000001" customHeight="1" x14ac:dyDescent="0.3"/>
    <row r="726" s="2" customFormat="1" ht="20.100000000000001" customHeight="1" x14ac:dyDescent="0.3"/>
    <row r="727" s="2" customFormat="1" ht="20.100000000000001" customHeight="1" x14ac:dyDescent="0.3"/>
    <row r="728" s="2" customFormat="1" ht="20.100000000000001" customHeight="1" x14ac:dyDescent="0.3"/>
    <row r="729" s="2" customFormat="1" ht="20.100000000000001" customHeight="1" x14ac:dyDescent="0.3"/>
    <row r="730" s="2" customFormat="1" ht="20.100000000000001" customHeight="1" x14ac:dyDescent="0.3"/>
    <row r="731" s="2" customFormat="1" ht="20.100000000000001" customHeight="1" x14ac:dyDescent="0.3"/>
    <row r="732" s="2" customFormat="1" ht="20.100000000000001" customHeight="1" x14ac:dyDescent="0.3"/>
    <row r="733" s="2" customFormat="1" ht="20.100000000000001" customHeight="1" x14ac:dyDescent="0.3"/>
    <row r="734" s="2" customFormat="1" ht="20.100000000000001" customHeight="1" x14ac:dyDescent="0.3"/>
    <row r="735" s="2" customFormat="1" ht="20.100000000000001" customHeight="1" x14ac:dyDescent="0.3"/>
    <row r="736" s="2" customFormat="1" ht="20.100000000000001" customHeight="1" x14ac:dyDescent="0.3"/>
    <row r="737" s="2" customFormat="1" ht="20.100000000000001" customHeight="1" x14ac:dyDescent="0.3"/>
    <row r="738" s="2" customFormat="1" ht="20.100000000000001" customHeight="1" x14ac:dyDescent="0.3"/>
    <row r="739" s="2" customFormat="1" ht="20.100000000000001" customHeight="1" x14ac:dyDescent="0.3"/>
    <row r="740" s="2" customFormat="1" ht="20.100000000000001" customHeight="1" x14ac:dyDescent="0.3"/>
    <row r="741" s="2" customFormat="1" ht="20.100000000000001" customHeight="1" x14ac:dyDescent="0.3"/>
    <row r="742" s="2" customFormat="1" ht="20.100000000000001" customHeight="1" x14ac:dyDescent="0.3"/>
    <row r="743" s="2" customFormat="1" ht="20.100000000000001" customHeight="1" x14ac:dyDescent="0.3"/>
    <row r="744" s="2" customFormat="1" ht="20.100000000000001" customHeight="1" x14ac:dyDescent="0.3"/>
    <row r="745" s="2" customFormat="1" ht="20.100000000000001" customHeight="1" x14ac:dyDescent="0.3"/>
    <row r="746" s="2" customFormat="1" ht="20.100000000000001" customHeight="1" x14ac:dyDescent="0.3"/>
    <row r="747" s="2" customFormat="1" ht="20.100000000000001" customHeight="1" x14ac:dyDescent="0.3"/>
    <row r="748" s="2" customFormat="1" ht="20.100000000000001" customHeight="1" x14ac:dyDescent="0.3"/>
    <row r="749" s="2" customFormat="1" ht="20.100000000000001" customHeight="1" x14ac:dyDescent="0.3"/>
    <row r="750" s="2" customFormat="1" ht="20.100000000000001" customHeight="1" x14ac:dyDescent="0.3"/>
    <row r="751" s="2" customFormat="1" ht="20.100000000000001" customHeight="1" x14ac:dyDescent="0.3"/>
    <row r="752" s="2" customFormat="1" ht="20.100000000000001" customHeight="1" x14ac:dyDescent="0.3"/>
    <row r="753" s="2" customFormat="1" ht="20.100000000000001" customHeight="1" x14ac:dyDescent="0.3"/>
    <row r="754" s="2" customFormat="1" ht="20.100000000000001" customHeight="1" x14ac:dyDescent="0.3"/>
    <row r="755" s="2" customFormat="1" ht="20.100000000000001" customHeight="1" x14ac:dyDescent="0.3"/>
    <row r="756" s="2" customFormat="1" ht="20.100000000000001" customHeight="1" x14ac:dyDescent="0.3"/>
    <row r="757" s="2" customFormat="1" ht="20.100000000000001" customHeight="1" x14ac:dyDescent="0.3"/>
    <row r="758" s="2" customFormat="1" ht="20.100000000000001" customHeight="1" x14ac:dyDescent="0.3"/>
    <row r="759" s="2" customFormat="1" ht="20.100000000000001" customHeight="1" x14ac:dyDescent="0.3"/>
    <row r="760" s="2" customFormat="1" ht="20.100000000000001" customHeight="1" x14ac:dyDescent="0.3"/>
    <row r="761" s="2" customFormat="1" ht="20.100000000000001" customHeight="1" x14ac:dyDescent="0.3"/>
    <row r="762" s="2" customFormat="1" ht="20.100000000000001" customHeight="1" x14ac:dyDescent="0.3"/>
    <row r="763" s="2" customFormat="1" ht="20.100000000000001" customHeight="1" x14ac:dyDescent="0.3"/>
    <row r="764" s="2" customFormat="1" ht="20.100000000000001" customHeight="1" x14ac:dyDescent="0.3"/>
    <row r="765" s="2" customFormat="1" ht="20.100000000000001" customHeight="1" x14ac:dyDescent="0.3"/>
    <row r="766" s="2" customFormat="1" ht="20.100000000000001" customHeight="1" x14ac:dyDescent="0.3"/>
    <row r="767" s="2" customFormat="1" ht="20.100000000000001" customHeight="1" x14ac:dyDescent="0.3"/>
    <row r="768" s="2" customFormat="1" ht="20.100000000000001" customHeight="1" x14ac:dyDescent="0.3"/>
    <row r="769" s="2" customFormat="1" ht="20.100000000000001" customHeight="1" x14ac:dyDescent="0.3"/>
    <row r="770" s="2" customFormat="1" ht="20.100000000000001" customHeight="1" x14ac:dyDescent="0.3"/>
    <row r="771" s="2" customFormat="1" ht="20.100000000000001" customHeight="1" x14ac:dyDescent="0.3"/>
    <row r="772" s="2" customFormat="1" ht="20.100000000000001" customHeight="1" x14ac:dyDescent="0.3"/>
    <row r="773" s="2" customFormat="1" ht="20.100000000000001" customHeight="1" x14ac:dyDescent="0.3"/>
    <row r="774" s="2" customFormat="1" ht="20.100000000000001" customHeight="1" x14ac:dyDescent="0.3"/>
    <row r="775" s="2" customFormat="1" ht="20.100000000000001" customHeight="1" x14ac:dyDescent="0.3"/>
    <row r="776" s="2" customFormat="1" ht="20.100000000000001" customHeight="1" x14ac:dyDescent="0.3"/>
    <row r="777" s="2" customFormat="1" ht="20.100000000000001" customHeight="1" x14ac:dyDescent="0.3"/>
    <row r="778" s="2" customFormat="1" ht="20.100000000000001" customHeight="1" x14ac:dyDescent="0.3"/>
    <row r="779" s="2" customFormat="1" ht="20.100000000000001" customHeight="1" x14ac:dyDescent="0.3"/>
    <row r="780" s="2" customFormat="1" ht="20.100000000000001" customHeight="1" x14ac:dyDescent="0.3"/>
    <row r="781" s="2" customFormat="1" ht="20.100000000000001" customHeight="1" x14ac:dyDescent="0.3"/>
    <row r="782" s="2" customFormat="1" ht="20.100000000000001" customHeight="1" x14ac:dyDescent="0.3"/>
    <row r="783" s="2" customFormat="1" ht="20.100000000000001" customHeight="1" x14ac:dyDescent="0.3"/>
    <row r="784" s="2" customFormat="1" ht="20.100000000000001" customHeight="1" x14ac:dyDescent="0.3"/>
    <row r="785" s="2" customFormat="1" ht="20.100000000000001" customHeight="1" x14ac:dyDescent="0.3"/>
    <row r="786" s="2" customFormat="1" ht="20.100000000000001" customHeight="1" x14ac:dyDescent="0.3"/>
    <row r="787" s="2" customFormat="1" ht="20.100000000000001" customHeight="1" x14ac:dyDescent="0.3"/>
    <row r="788" s="2" customFormat="1" ht="20.100000000000001" customHeight="1" x14ac:dyDescent="0.3"/>
    <row r="789" s="2" customFormat="1" ht="20.100000000000001" customHeight="1" x14ac:dyDescent="0.3"/>
    <row r="790" s="2" customFormat="1" ht="20.100000000000001" customHeight="1" x14ac:dyDescent="0.3"/>
    <row r="791" s="2" customFormat="1" ht="20.100000000000001" customHeight="1" x14ac:dyDescent="0.3"/>
    <row r="792" s="2" customFormat="1" ht="20.100000000000001" customHeight="1" x14ac:dyDescent="0.3"/>
    <row r="793" s="2" customFormat="1" ht="20.100000000000001" customHeight="1" x14ac:dyDescent="0.3"/>
    <row r="794" s="2" customFormat="1" ht="20.100000000000001" customHeight="1" x14ac:dyDescent="0.3"/>
    <row r="795" s="2" customFormat="1" ht="20.100000000000001" customHeight="1" x14ac:dyDescent="0.3"/>
    <row r="796" s="2" customFormat="1" ht="20.100000000000001" customHeight="1" x14ac:dyDescent="0.3"/>
    <row r="797" s="2" customFormat="1" ht="20.100000000000001" customHeight="1" x14ac:dyDescent="0.3"/>
    <row r="798" s="2" customFormat="1" ht="20.100000000000001" customHeight="1" x14ac:dyDescent="0.3"/>
    <row r="799" s="2" customFormat="1" ht="20.100000000000001" customHeight="1" x14ac:dyDescent="0.3"/>
    <row r="800" s="2" customFormat="1" ht="20.100000000000001" customHeight="1" x14ac:dyDescent="0.3"/>
    <row r="801" s="2" customFormat="1" ht="20.100000000000001" customHeight="1" x14ac:dyDescent="0.3"/>
    <row r="802" s="2" customFormat="1" ht="20.100000000000001" customHeight="1" x14ac:dyDescent="0.3"/>
    <row r="803" s="2" customFormat="1" ht="20.100000000000001" customHeight="1" x14ac:dyDescent="0.3"/>
    <row r="804" s="2" customFormat="1" ht="20.100000000000001" customHeight="1" x14ac:dyDescent="0.3"/>
    <row r="805" s="2" customFormat="1" ht="20.100000000000001" customHeight="1" x14ac:dyDescent="0.3"/>
    <row r="806" s="2" customFormat="1" ht="20.100000000000001" customHeight="1" x14ac:dyDescent="0.3"/>
    <row r="807" s="2" customFormat="1" ht="20.100000000000001" customHeight="1" x14ac:dyDescent="0.3"/>
    <row r="808" s="2" customFormat="1" ht="20.100000000000001" customHeight="1" x14ac:dyDescent="0.3"/>
    <row r="809" s="2" customFormat="1" ht="20.100000000000001" customHeight="1" x14ac:dyDescent="0.3"/>
    <row r="810" s="2" customFormat="1" ht="20.100000000000001" customHeight="1" x14ac:dyDescent="0.3"/>
    <row r="811" s="2" customFormat="1" ht="20.100000000000001" customHeight="1" x14ac:dyDescent="0.3"/>
    <row r="812" s="2" customFormat="1" ht="20.100000000000001" customHeight="1" x14ac:dyDescent="0.3"/>
    <row r="813" s="2" customFormat="1" ht="20.100000000000001" customHeight="1" x14ac:dyDescent="0.3"/>
    <row r="814" s="2" customFormat="1" ht="20.100000000000001" customHeight="1" x14ac:dyDescent="0.3"/>
    <row r="815" s="2" customFormat="1" ht="20.100000000000001" customHeight="1" x14ac:dyDescent="0.3"/>
    <row r="816" s="2" customFormat="1" ht="20.100000000000001" customHeight="1" x14ac:dyDescent="0.3"/>
    <row r="817" s="2" customFormat="1" ht="20.100000000000001" customHeight="1" x14ac:dyDescent="0.3"/>
    <row r="818" s="2" customFormat="1" ht="20.100000000000001" customHeight="1" x14ac:dyDescent="0.3"/>
    <row r="819" s="2" customFormat="1" ht="20.100000000000001" customHeight="1" x14ac:dyDescent="0.3"/>
    <row r="820" s="2" customFormat="1" ht="20.100000000000001" customHeight="1" x14ac:dyDescent="0.3"/>
    <row r="821" s="2" customFormat="1" ht="20.100000000000001" customHeight="1" x14ac:dyDescent="0.3"/>
    <row r="822" s="2" customFormat="1" ht="20.100000000000001" customHeight="1" x14ac:dyDescent="0.3"/>
    <row r="823" s="2" customFormat="1" ht="20.100000000000001" customHeight="1" x14ac:dyDescent="0.3"/>
    <row r="824" s="2" customFormat="1" ht="20.100000000000001" customHeight="1" x14ac:dyDescent="0.3"/>
    <row r="825" s="2" customFormat="1" ht="20.100000000000001" customHeight="1" x14ac:dyDescent="0.3"/>
    <row r="826" s="2" customFormat="1" ht="20.100000000000001" customHeight="1" x14ac:dyDescent="0.3"/>
    <row r="827" s="2" customFormat="1" ht="20.100000000000001" customHeight="1" x14ac:dyDescent="0.3"/>
    <row r="828" s="2" customFormat="1" ht="20.100000000000001" customHeight="1" x14ac:dyDescent="0.3"/>
    <row r="829" s="2" customFormat="1" ht="20.100000000000001" customHeight="1" x14ac:dyDescent="0.3"/>
    <row r="830" s="2" customFormat="1" ht="20.100000000000001" customHeight="1" x14ac:dyDescent="0.3"/>
    <row r="831" s="2" customFormat="1" ht="20.100000000000001" customHeight="1" x14ac:dyDescent="0.3"/>
    <row r="832" s="2" customFormat="1" ht="20.100000000000001" customHeight="1" x14ac:dyDescent="0.3"/>
    <row r="833" s="2" customFormat="1" ht="20.100000000000001" customHeight="1" x14ac:dyDescent="0.3"/>
    <row r="834" s="2" customFormat="1" ht="20.100000000000001" customHeight="1" x14ac:dyDescent="0.3"/>
    <row r="835" s="2" customFormat="1" ht="20.100000000000001" customHeight="1" x14ac:dyDescent="0.3"/>
    <row r="836" s="2" customFormat="1" ht="20.100000000000001" customHeight="1" x14ac:dyDescent="0.3"/>
    <row r="837" s="2" customFormat="1" ht="20.100000000000001" customHeight="1" x14ac:dyDescent="0.3"/>
    <row r="838" s="2" customFormat="1" ht="20.100000000000001" customHeight="1" x14ac:dyDescent="0.3"/>
    <row r="839" s="2" customFormat="1" ht="20.100000000000001" customHeight="1" x14ac:dyDescent="0.3"/>
    <row r="840" s="2" customFormat="1" ht="20.100000000000001" customHeight="1" x14ac:dyDescent="0.3"/>
    <row r="841" s="2" customFormat="1" ht="20.100000000000001" customHeight="1" x14ac:dyDescent="0.3"/>
    <row r="842" s="2" customFormat="1" ht="20.100000000000001" customHeight="1" x14ac:dyDescent="0.3"/>
    <row r="843" s="2" customFormat="1" ht="20.100000000000001" customHeight="1" x14ac:dyDescent="0.3"/>
    <row r="844" s="2" customFormat="1" ht="20.100000000000001" customHeight="1" x14ac:dyDescent="0.3"/>
    <row r="845" s="2" customFormat="1" ht="20.100000000000001" customHeight="1" x14ac:dyDescent="0.3"/>
    <row r="846" s="2" customFormat="1" ht="20.100000000000001" customHeight="1" x14ac:dyDescent="0.3"/>
    <row r="847" s="2" customFormat="1" ht="20.100000000000001" customHeight="1" x14ac:dyDescent="0.3"/>
    <row r="848" s="2" customFormat="1" ht="20.100000000000001" customHeight="1" x14ac:dyDescent="0.3"/>
    <row r="849" s="2" customFormat="1" ht="20.100000000000001" customHeight="1" x14ac:dyDescent="0.3"/>
    <row r="850" s="2" customFormat="1" ht="20.100000000000001" customHeight="1" x14ac:dyDescent="0.3"/>
    <row r="851" s="2" customFormat="1" ht="20.100000000000001" customHeight="1" x14ac:dyDescent="0.3"/>
    <row r="852" s="2" customFormat="1" ht="20.100000000000001" customHeight="1" x14ac:dyDescent="0.3"/>
    <row r="853" s="2" customFormat="1" ht="20.100000000000001" customHeight="1" x14ac:dyDescent="0.3"/>
    <row r="854" s="2" customFormat="1" ht="20.100000000000001" customHeight="1" x14ac:dyDescent="0.3"/>
    <row r="855" s="2" customFormat="1" ht="20.100000000000001" customHeight="1" x14ac:dyDescent="0.3"/>
    <row r="856" s="2" customFormat="1" ht="20.100000000000001" customHeight="1" x14ac:dyDescent="0.3"/>
    <row r="857" s="2" customFormat="1" ht="20.100000000000001" customHeight="1" x14ac:dyDescent="0.3"/>
    <row r="858" s="2" customFormat="1" ht="20.100000000000001" customHeight="1" x14ac:dyDescent="0.3"/>
    <row r="859" s="2" customFormat="1" ht="20.100000000000001" customHeight="1" x14ac:dyDescent="0.3"/>
    <row r="860" s="2" customFormat="1" ht="20.100000000000001" customHeight="1" x14ac:dyDescent="0.3"/>
    <row r="861" s="2" customFormat="1" ht="20.100000000000001" customHeight="1" x14ac:dyDescent="0.3"/>
    <row r="862" s="2" customFormat="1" ht="20.100000000000001" customHeight="1" x14ac:dyDescent="0.3"/>
    <row r="863" s="2" customFormat="1" ht="20.100000000000001" customHeight="1" x14ac:dyDescent="0.3"/>
    <row r="864" s="2" customFormat="1" ht="20.100000000000001" customHeight="1" x14ac:dyDescent="0.3"/>
    <row r="865" s="2" customFormat="1" ht="20.100000000000001" customHeight="1" x14ac:dyDescent="0.3"/>
    <row r="866" s="2" customFormat="1" ht="20.100000000000001" customHeight="1" x14ac:dyDescent="0.3"/>
    <row r="867" s="2" customFormat="1" ht="20.100000000000001" customHeight="1" x14ac:dyDescent="0.3"/>
    <row r="868" s="2" customFormat="1" ht="20.100000000000001" customHeight="1" x14ac:dyDescent="0.3"/>
    <row r="869" s="2" customFormat="1" ht="20.100000000000001" customHeight="1" x14ac:dyDescent="0.3"/>
  </sheetData>
  <mergeCells count="57">
    <mergeCell ref="N26:N28"/>
    <mergeCell ref="N55:N57"/>
    <mergeCell ref="I55:I57"/>
    <mergeCell ref="J55:J57"/>
    <mergeCell ref="K55:K57"/>
    <mergeCell ref="M55:M57"/>
    <mergeCell ref="A81:B81"/>
    <mergeCell ref="A83:B83"/>
    <mergeCell ref="A84:B84"/>
    <mergeCell ref="A85:B85"/>
    <mergeCell ref="G55:G57"/>
    <mergeCell ref="A55:A57"/>
    <mergeCell ref="B55:B57"/>
    <mergeCell ref="C55:C57"/>
    <mergeCell ref="A79:K79"/>
    <mergeCell ref="I84:K84"/>
    <mergeCell ref="I85:K85"/>
    <mergeCell ref="I81:K81"/>
    <mergeCell ref="E81:G81"/>
    <mergeCell ref="E84:G84"/>
    <mergeCell ref="E85:G85"/>
    <mergeCell ref="H55:H57"/>
    <mergeCell ref="D55:D57"/>
    <mergeCell ref="E55:E57"/>
    <mergeCell ref="F55:F57"/>
    <mergeCell ref="K3:M3"/>
    <mergeCell ref="J26:J28"/>
    <mergeCell ref="K26:K28"/>
    <mergeCell ref="F26:F28"/>
    <mergeCell ref="G26:G28"/>
    <mergeCell ref="H26:H28"/>
    <mergeCell ref="I26:I28"/>
    <mergeCell ref="M26:M28"/>
    <mergeCell ref="A11:A13"/>
    <mergeCell ref="B11:B13"/>
    <mergeCell ref="E11:E13"/>
    <mergeCell ref="G11:G13"/>
    <mergeCell ref="A7:N7"/>
    <mergeCell ref="A8:N8"/>
    <mergeCell ref="A9:N9"/>
    <mergeCell ref="F11:F13"/>
    <mergeCell ref="M11:M13"/>
    <mergeCell ref="H11:H13"/>
    <mergeCell ref="I11:I13"/>
    <mergeCell ref="J11:J13"/>
    <mergeCell ref="C11:C13"/>
    <mergeCell ref="K11:K13"/>
    <mergeCell ref="G2:M2"/>
    <mergeCell ref="G3:J3"/>
    <mergeCell ref="G4:J4"/>
    <mergeCell ref="N11:N13"/>
    <mergeCell ref="D11:D13"/>
    <mergeCell ref="A26:A28"/>
    <mergeCell ref="B26:B28"/>
    <mergeCell ref="C26:C28"/>
    <mergeCell ref="D26:D28"/>
    <mergeCell ref="E26:E28"/>
  </mergeCells>
  <phoneticPr fontId="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V3"/>
    </sheetView>
  </sheetViews>
  <sheetFormatPr defaultRowHeight="14.4" x14ac:dyDescent="0.3"/>
  <sheetData/>
  <phoneticPr fontId="6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2021-08-27T10:26:18Z</cp:lastPrinted>
  <dcterms:created xsi:type="dcterms:W3CDTF">2020-08-31T16:00:05Z</dcterms:created>
  <dcterms:modified xsi:type="dcterms:W3CDTF">2021-08-28T07:19:53Z</dcterms:modified>
</cp:coreProperties>
</file>